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WB17Z0115\Norin-Data1\農政  振興課\★R8年度ファイル\00地域躍動推進費\💛💘💛様式案💛💘💛\北播磨特産品 まもる×そだてる 応援事業\"/>
    </mc:Choice>
  </mc:AlternateContent>
  <xr:revisionPtr revIDLastSave="0" documentId="13_ncr:1_{05AB077E-9D67-43EC-9B6F-E3CBC6E01A45}" xr6:coauthVersionLast="47" xr6:coauthVersionMax="47" xr10:uidLastSave="{00000000-0000-0000-0000-000000000000}"/>
  <bookViews>
    <workbookView xWindow="-110" yWindow="-110" windowWidth="19420" windowHeight="11500" tabRatio="766" xr2:uid="{00000000-000D-0000-FFFF-FFFF00000000}"/>
  </bookViews>
  <sheets>
    <sheet name="（様式１号）" sheetId="20" r:id="rId1"/>
    <sheet name="別紙様式１" sheetId="21" r:id="rId2"/>
    <sheet name="計画承認・割当内示" sheetId="28" r:id="rId3"/>
    <sheet name="様式第１号（第３条関係）" sheetId="1" r:id="rId4"/>
    <sheet name="消費税" sheetId="23" r:id="rId5"/>
    <sheet name="様式第1号の２誓約書" sheetId="3" r:id="rId6"/>
    <sheet name="様式第２号（第４条関係）" sheetId="37" r:id="rId7"/>
    <sheet name="様式第３号（第７条関係）" sheetId="7" r:id="rId8"/>
    <sheet name="別紙様式１ (変更)" sheetId="40" r:id="rId9"/>
    <sheet name="様式第４号（第７条関係）" sheetId="8" r:id="rId10"/>
    <sheet name="様式第10号（第14条関係） (概算)" sheetId="41" r:id="rId11"/>
    <sheet name="様式第８号（第11条関係）" sheetId="12" r:id="rId12"/>
    <sheet name="別紙様式2" sheetId="39" r:id="rId13"/>
    <sheet name="3者見積結果" sheetId="31" r:id="rId14"/>
    <sheet name="注文書雛形" sheetId="29" r:id="rId15"/>
    <sheet name="注文請書雛形" sheetId="30" r:id="rId16"/>
    <sheet name="様式第９号（第13条関係）" sheetId="15" r:id="rId17"/>
    <sheet name="様式第10号（第14条関係）" sheetId="17" r:id="rId18"/>
    <sheet name="検査調書" sheetId="18" r:id="rId19"/>
    <sheet name="検査復命書" sheetId="19" r:id="rId20"/>
    <sheet name="別記" sheetId="2" r:id="rId21"/>
    <sheet name="別記 (変更)" sheetId="38" r:id="rId22"/>
    <sheet name="別記 (報告)" sheetId="13" r:id="rId23"/>
    <sheet name="Sheet1" sheetId="16" r:id="rId24"/>
  </sheets>
  <externalReferences>
    <externalReference r:id="rId25"/>
    <externalReference r:id="rId26"/>
  </externalReferences>
  <definedNames>
    <definedName name="_xlnm._FilterDatabase" localSheetId="0" hidden="1">'（様式１号）'!#REF!</definedName>
    <definedName name="_xlnm.Print_Area" localSheetId="0">'（様式１号）'!$A$1:$AE$30</definedName>
    <definedName name="_xlnm.Print_Area" localSheetId="15">注文請書雛形!$A$1:$F$39</definedName>
    <definedName name="_xlnm.Print_Area" localSheetId="1">別紙様式１!$A$1:$AE$52</definedName>
    <definedName name="_xlnm.Print_Area" localSheetId="12">別紙様式2!$A$1:$AE$52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7" i="18" l="1"/>
  <c r="Z37" i="18"/>
  <c r="X37" i="18"/>
  <c r="N35" i="18"/>
  <c r="N33" i="18"/>
  <c r="N31" i="18"/>
  <c r="L35" i="18"/>
  <c r="L33" i="18"/>
  <c r="L31" i="18"/>
  <c r="J35" i="18"/>
  <c r="J33" i="18"/>
  <c r="J31" i="18"/>
  <c r="H29" i="18"/>
  <c r="AA33" i="18"/>
  <c r="AA31" i="18"/>
  <c r="W29" i="18"/>
  <c r="W28" i="18"/>
  <c r="H28" i="18"/>
  <c r="H27" i="18"/>
  <c r="W25" i="18"/>
  <c r="H25" i="18"/>
  <c r="T15" i="18"/>
  <c r="T14" i="18"/>
  <c r="AA17" i="8"/>
  <c r="AA17" i="15" s="1"/>
  <c r="Y19" i="37"/>
  <c r="H7" i="21"/>
  <c r="H6" i="21"/>
  <c r="H5" i="21"/>
  <c r="K47" i="18" l="1"/>
  <c r="X41" i="18"/>
  <c r="AE17" i="18"/>
  <c r="J19" i="18" a="1"/>
  <c r="J19" i="18" s="1"/>
  <c r="K48" i="18"/>
  <c r="U47" i="18" s="1"/>
  <c r="AB39" i="18"/>
  <c r="Z39" i="18"/>
  <c r="X39" i="18"/>
  <c r="J21" i="18"/>
  <c r="K49" i="18" l="1"/>
  <c r="T41" i="41"/>
  <c r="T40" i="41"/>
  <c r="T39" i="41"/>
  <c r="A32" i="41"/>
  <c r="U27" i="41"/>
  <c r="S27" i="41"/>
  <c r="Q27" i="41"/>
  <c r="S26" i="41"/>
  <c r="U25" i="41"/>
  <c r="S25" i="41"/>
  <c r="Q25" i="41"/>
  <c r="S24" i="41"/>
  <c r="U23" i="41"/>
  <c r="S23" i="41"/>
  <c r="Q23" i="41"/>
  <c r="S22" i="41"/>
  <c r="Q48" i="39"/>
  <c r="O48" i="39"/>
  <c r="M48" i="39"/>
  <c r="Q46" i="39"/>
  <c r="O46" i="39"/>
  <c r="M46" i="39"/>
  <c r="D24" i="7" l="1"/>
  <c r="T48" i="19"/>
  <c r="T49" i="19"/>
  <c r="T47" i="19"/>
  <c r="J48" i="19"/>
  <c r="M31" i="19"/>
  <c r="K31" i="19"/>
  <c r="I31" i="19"/>
  <c r="Z33" i="19"/>
  <c r="Z31" i="19"/>
  <c r="A32" i="17" l="1"/>
  <c r="U27" i="17"/>
  <c r="S27" i="17"/>
  <c r="Q27" i="17"/>
  <c r="S26" i="17"/>
  <c r="U23" i="17"/>
  <c r="S23" i="17"/>
  <c r="Q23" i="17"/>
  <c r="S22" i="17"/>
  <c r="L49" i="13"/>
  <c r="L47" i="13"/>
  <c r="L45" i="13"/>
  <c r="L43" i="13"/>
  <c r="L41" i="13"/>
  <c r="L34" i="13"/>
  <c r="L32" i="13"/>
  <c r="L30" i="13"/>
  <c r="L36" i="13" s="1"/>
  <c r="S47" i="13"/>
  <c r="S49" i="13"/>
  <c r="S45" i="13"/>
  <c r="S43" i="13"/>
  <c r="S41" i="13"/>
  <c r="S32" i="13"/>
  <c r="S34" i="13"/>
  <c r="S30" i="13"/>
  <c r="E47" i="13"/>
  <c r="E49" i="13"/>
  <c r="E45" i="13"/>
  <c r="E43" i="13"/>
  <c r="E41" i="13"/>
  <c r="E32" i="13"/>
  <c r="E34" i="13"/>
  <c r="E30" i="13"/>
  <c r="Q21" i="12"/>
  <c r="H21" i="12"/>
  <c r="F21" i="12"/>
  <c r="D21" i="12"/>
  <c r="S48" i="38"/>
  <c r="S50" i="38"/>
  <c r="S46" i="38"/>
  <c r="S44" i="38"/>
  <c r="S42" i="38"/>
  <c r="S33" i="38"/>
  <c r="S35" i="38"/>
  <c r="E48" i="38"/>
  <c r="E50" i="38"/>
  <c r="E46" i="38"/>
  <c r="E44" i="38"/>
  <c r="E42" i="38"/>
  <c r="E33" i="38"/>
  <c r="E35" i="38"/>
  <c r="E31" i="38"/>
  <c r="L48" i="38"/>
  <c r="L50" i="38"/>
  <c r="L46" i="38"/>
  <c r="L44" i="38"/>
  <c r="L42" i="38"/>
  <c r="L35" i="38"/>
  <c r="L33" i="38"/>
  <c r="L31" i="38"/>
  <c r="Q21" i="7"/>
  <c r="V46" i="40"/>
  <c r="Q34" i="40" s="1"/>
  <c r="R46" i="40"/>
  <c r="N46" i="40"/>
  <c r="A34" i="40" s="1"/>
  <c r="F46" i="40"/>
  <c r="J46" i="40"/>
  <c r="W45" i="8"/>
  <c r="U45" i="8"/>
  <c r="F47" i="8"/>
  <c r="S45" i="8"/>
  <c r="H21" i="7"/>
  <c r="F21" i="7"/>
  <c r="D21" i="7"/>
  <c r="AC3" i="23"/>
  <c r="AA3" i="23"/>
  <c r="Y3" i="23"/>
  <c r="V43" i="39"/>
  <c r="V44" i="21"/>
  <c r="V45" i="40" s="1"/>
  <c r="Q33" i="40" s="1"/>
  <c r="C24" i="37"/>
  <c r="B7" i="28"/>
  <c r="Q36" i="1"/>
  <c r="L50" i="37" s="1"/>
  <c r="O36" i="1"/>
  <c r="J50" i="37" s="1"/>
  <c r="M36" i="1"/>
  <c r="H50" i="37" s="1"/>
  <c r="Q34" i="1"/>
  <c r="S49" i="7" s="1"/>
  <c r="O34" i="1"/>
  <c r="P47" i="40" s="1"/>
  <c r="M34" i="1"/>
  <c r="N47" i="40" s="1"/>
  <c r="J19" i="28"/>
  <c r="G19" i="28"/>
  <c r="E19" i="28"/>
  <c r="C19" i="28"/>
  <c r="M32" i="12" l="1"/>
  <c r="M45" i="39" s="1"/>
  <c r="O32" i="12"/>
  <c r="O45" i="39" s="1"/>
  <c r="M36" i="12"/>
  <c r="M47" i="39" s="1"/>
  <c r="O36" i="12"/>
  <c r="O47" i="39" s="1"/>
  <c r="Q36" i="12"/>
  <c r="Q47" i="39" s="1"/>
  <c r="N49" i="40"/>
  <c r="Q32" i="12"/>
  <c r="Q45" i="39" s="1"/>
  <c r="P49" i="40"/>
  <c r="R49" i="40"/>
  <c r="I34" i="40"/>
  <c r="V42" i="39"/>
  <c r="R47" i="40"/>
  <c r="O49" i="7"/>
  <c r="Q49" i="7"/>
  <c r="O52" i="7"/>
  <c r="Q52" i="7"/>
  <c r="S52" i="7"/>
  <c r="S36" i="8"/>
  <c r="S40" i="8"/>
  <c r="S38" i="8"/>
  <c r="R44" i="21"/>
  <c r="R42" i="39" s="1"/>
  <c r="N44" i="21"/>
  <c r="N42" i="39" s="1"/>
  <c r="Q13" i="17" s="1"/>
  <c r="J44" i="21"/>
  <c r="J45" i="40" s="1"/>
  <c r="F44" i="21"/>
  <c r="F45" i="40" s="1"/>
  <c r="J42" i="39" l="1"/>
  <c r="F42" i="39"/>
  <c r="X34" i="40"/>
  <c r="R45" i="40"/>
  <c r="I33" i="40" s="1"/>
  <c r="I33" i="21"/>
  <c r="I29" i="39" s="1"/>
  <c r="N45" i="40"/>
  <c r="A33" i="40" s="1"/>
  <c r="A33" i="21"/>
  <c r="S43" i="37"/>
  <c r="S41" i="37"/>
  <c r="S39" i="37"/>
  <c r="D22" i="1" l="1"/>
  <c r="Q13" i="41"/>
  <c r="Q16" i="41" s="1"/>
  <c r="N7" i="41" s="1"/>
  <c r="A29" i="39"/>
  <c r="D23" i="7"/>
  <c r="S42" i="8"/>
  <c r="D29" i="28"/>
  <c r="J26" i="37" s="1"/>
  <c r="X33" i="40"/>
  <c r="AF33" i="40" s="1"/>
  <c r="R43" i="39"/>
  <c r="I30" i="39" s="1"/>
  <c r="N43" i="39"/>
  <c r="J43" i="39"/>
  <c r="Q16" i="17" s="1"/>
  <c r="N7" i="17" s="1"/>
  <c r="F43" i="39"/>
  <c r="A30" i="39" l="1"/>
  <c r="N30" i="15" s="1"/>
  <c r="X30" i="39" l="1"/>
  <c r="L51" i="13"/>
  <c r="L52" i="13"/>
  <c r="L37" i="13"/>
  <c r="L53" i="38"/>
  <c r="L52" i="38"/>
  <c r="L38" i="38"/>
  <c r="L37" i="38"/>
  <c r="L53" i="2"/>
  <c r="L38" i="2"/>
  <c r="J24" i="37"/>
  <c r="G24" i="37"/>
  <c r="E24" i="37"/>
  <c r="X12" i="23"/>
  <c r="X11" i="23"/>
  <c r="X10" i="23"/>
  <c r="X9" i="23"/>
  <c r="X8" i="23"/>
  <c r="T18" i="1"/>
  <c r="V18" i="12" s="1"/>
  <c r="T17" i="1"/>
  <c r="V17" i="12" s="1"/>
  <c r="T16" i="1"/>
  <c r="B12" i="8" s="1"/>
  <c r="T15" i="1"/>
  <c r="T14" i="1"/>
  <c r="V14" i="7" s="1"/>
  <c r="D22" i="15"/>
  <c r="V15" i="12" l="1"/>
  <c r="B11" i="8"/>
  <c r="V16" i="12"/>
  <c r="R58" i="3"/>
  <c r="B11" i="37"/>
  <c r="V17" i="7"/>
  <c r="V14" i="12"/>
  <c r="B12" i="37"/>
  <c r="E8" i="29" l="1"/>
  <c r="F15" i="30"/>
  <c r="F16" i="30"/>
  <c r="F17" i="30"/>
  <c r="F18" i="30"/>
  <c r="F19" i="30"/>
  <c r="F20" i="30"/>
  <c r="F21" i="30"/>
  <c r="F22" i="30"/>
  <c r="F23" i="30"/>
  <c r="F24" i="30"/>
  <c r="F25" i="30"/>
  <c r="F26" i="30"/>
  <c r="F27" i="30"/>
  <c r="F28" i="30"/>
  <c r="F29" i="30"/>
  <c r="F30" i="30"/>
  <c r="F31" i="30"/>
  <c r="F32" i="30"/>
  <c r="F33" i="30"/>
  <c r="F34" i="30"/>
  <c r="F35" i="30"/>
  <c r="F14" i="30"/>
  <c r="A4" i="30" l="1"/>
  <c r="A3" i="30"/>
  <c r="F11" i="29"/>
  <c r="F9" i="29"/>
  <c r="E7" i="29"/>
  <c r="F36" i="30"/>
  <c r="F37" i="30" s="1"/>
  <c r="F38" i="30" l="1"/>
  <c r="B9" i="30" s="1"/>
  <c r="H31" i="29" l="1"/>
  <c r="H30" i="29"/>
  <c r="H29" i="29"/>
  <c r="H28" i="29"/>
  <c r="H27" i="29"/>
  <c r="H26" i="29"/>
  <c r="H25" i="29"/>
  <c r="H24" i="29"/>
  <c r="H23" i="29"/>
  <c r="H22" i="29"/>
  <c r="H21" i="29"/>
  <c r="H20" i="29"/>
  <c r="H19" i="29"/>
  <c r="H18" i="29"/>
  <c r="H17" i="29"/>
  <c r="H32" i="29" l="1"/>
  <c r="H33" i="29"/>
  <c r="H34" i="29" s="1"/>
  <c r="B13" i="29" s="1"/>
  <c r="B8" i="28"/>
  <c r="T40" i="17" l="1"/>
  <c r="T41" i="17"/>
  <c r="T39" i="17"/>
  <c r="S24" i="17"/>
  <c r="Q25" i="17"/>
  <c r="S25" i="17"/>
  <c r="U25" i="17"/>
  <c r="H10" i="19" l="1"/>
  <c r="AA39" i="19" s="1"/>
  <c r="F10" i="19"/>
  <c r="Y39" i="19" s="1"/>
  <c r="D10" i="19"/>
  <c r="W39" i="19" s="1"/>
  <c r="M33" i="19"/>
  <c r="K33" i="19"/>
  <c r="I33" i="19"/>
  <c r="AA35" i="19"/>
  <c r="Y35" i="19"/>
  <c r="M37" i="19"/>
  <c r="M39" i="19"/>
  <c r="W35" i="19"/>
  <c r="K37" i="19"/>
  <c r="K39" i="19"/>
  <c r="I37" i="19"/>
  <c r="I39" i="19"/>
  <c r="AA37" i="19"/>
  <c r="Y37" i="19"/>
  <c r="M35" i="19"/>
  <c r="K35" i="19"/>
  <c r="I35" i="19"/>
  <c r="V28" i="19"/>
  <c r="I19" i="19"/>
  <c r="I17" i="19"/>
  <c r="W37" i="19" l="1"/>
  <c r="S15" i="19"/>
  <c r="U21" i="19" s="1"/>
  <c r="B19" i="16"/>
  <c r="F21" i="16"/>
  <c r="H25" i="19" l="1"/>
  <c r="B12" i="15"/>
  <c r="B11" i="15"/>
  <c r="S14" i="19" l="1"/>
  <c r="I21" i="19" s="1"/>
  <c r="H27" i="19" l="1"/>
  <c r="H43" i="19"/>
  <c r="I23" i="19"/>
  <c r="S12" i="19"/>
  <c r="V25" i="19" l="1"/>
  <c r="W41" i="19"/>
  <c r="H28" i="19"/>
  <c r="R60" i="3" l="1"/>
  <c r="R57" i="3"/>
  <c r="R56" i="3"/>
  <c r="R59" i="3"/>
  <c r="V29" i="19" l="1"/>
  <c r="J47" i="19" l="1"/>
  <c r="J49" i="19" s="1"/>
  <c r="V18" i="7"/>
  <c r="V16" i="7"/>
  <c r="V15" i="7"/>
  <c r="C54" i="3" l="1"/>
  <c r="C52" i="3"/>
  <c r="I52" i="3"/>
  <c r="G52" i="3"/>
  <c r="E52" i="3"/>
  <c r="H29" i="19" l="1"/>
  <c r="Q33" i="21" l="1"/>
  <c r="Q29" i="39" s="1"/>
  <c r="X29" i="39" s="1"/>
  <c r="X33" i="21" l="1"/>
  <c r="AF33" i="21" s="1"/>
  <c r="AF30" i="3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<sst xmlns="http://schemas.openxmlformats.org/spreadsheetml/2006/main" count="1146" uniqueCount="511">
  <si>
    <t>様式第１号（第３条関係）</t>
    <phoneticPr fontId="2"/>
  </si>
  <si>
    <t>補 助 金 交 付 申 請 書</t>
    <phoneticPr fontId="2"/>
  </si>
  <si>
    <t>代表者名</t>
    <rPh sb="0" eb="4">
      <t>ダイヒョウシャメイ</t>
    </rPh>
    <phoneticPr fontId="2"/>
  </si>
  <si>
    <t>電子メール</t>
    <phoneticPr fontId="2"/>
  </si>
  <si>
    <t>令和</t>
    <phoneticPr fontId="2"/>
  </si>
  <si>
    <t>　令和</t>
    <phoneticPr fontId="2"/>
  </si>
  <si>
    <t>記</t>
    <rPh sb="0" eb="1">
      <t>キ</t>
    </rPh>
    <phoneticPr fontId="2"/>
  </si>
  <si>
    <t>※別記を省略する場合は、代替する資料の名称を記載する。</t>
  </si>
  <si>
    <t>　事業の内容及び経費区分（別記）</t>
    <phoneticPr fontId="2"/>
  </si>
  <si>
    <t>添付書類</t>
    <phoneticPr fontId="2"/>
  </si>
  <si>
    <t>日</t>
    <rPh sb="0" eb="1">
      <t>ヒ</t>
    </rPh>
    <phoneticPr fontId="2"/>
  </si>
  <si>
    <t>月</t>
    <rPh sb="0" eb="1">
      <t>ツキ</t>
    </rPh>
    <phoneticPr fontId="2"/>
  </si>
  <si>
    <t>年</t>
    <rPh sb="0" eb="1">
      <t>ネン</t>
    </rPh>
    <phoneticPr fontId="2"/>
  </si>
  <si>
    <t>令和</t>
    <rPh sb="0" eb="2">
      <t>レイワ</t>
    </rPh>
    <phoneticPr fontId="2"/>
  </si>
  <si>
    <t>番</t>
    <rPh sb="0" eb="1">
      <t>バン</t>
    </rPh>
    <phoneticPr fontId="2"/>
  </si>
  <si>
    <t>兵庫県北播磨県民局長</t>
    <phoneticPr fontId="2"/>
  </si>
  <si>
    <t>様</t>
    <phoneticPr fontId="2"/>
  </si>
  <si>
    <t>事業の完了予定年月日</t>
    <phoneticPr fontId="2"/>
  </si>
  <si>
    <t>別　記</t>
    <phoneticPr fontId="2"/>
  </si>
  <si>
    <t>１　事業の内容</t>
    <phoneticPr fontId="2"/>
  </si>
  <si>
    <t>１　収入の部</t>
    <phoneticPr fontId="2"/>
  </si>
  <si>
    <t>科　　　目</t>
    <phoneticPr fontId="2"/>
  </si>
  <si>
    <t>予　算　額</t>
    <phoneticPr fontId="2"/>
  </si>
  <si>
    <t>摘　　　要</t>
    <phoneticPr fontId="2"/>
  </si>
  <si>
    <t>計</t>
    <rPh sb="0" eb="1">
      <t>ケイ</t>
    </rPh>
    <phoneticPr fontId="2"/>
  </si>
  <si>
    <t>円</t>
    <rPh sb="0" eb="1">
      <t>エン</t>
    </rPh>
    <phoneticPr fontId="2"/>
  </si>
  <si>
    <t>２　支出の部</t>
    <rPh sb="2" eb="4">
      <t>シシュツ</t>
    </rPh>
    <rPh sb="5" eb="6">
      <t>ブ</t>
    </rPh>
    <phoneticPr fontId="2"/>
  </si>
  <si>
    <t>事業の着手予定年月日</t>
    <rPh sb="4" eb="5">
      <t>シュ</t>
    </rPh>
    <phoneticPr fontId="2"/>
  </si>
  <si>
    <t xml:space="preserve">
２　別に定める書類により、収支内容が確認できる場合は、収支予算書の記載を省略することができる。 
</t>
    <phoneticPr fontId="2"/>
  </si>
  <si>
    <t>（注）</t>
    <phoneticPr fontId="2"/>
  </si>
  <si>
    <t>１　収支の計は、それぞれ一致する。</t>
    <phoneticPr fontId="2"/>
  </si>
  <si>
    <t>(趣　旨　・　目　的)</t>
    <rPh sb="1" eb="2">
      <t>オモムキ</t>
    </rPh>
    <rPh sb="3" eb="4">
      <t>ムネ</t>
    </rPh>
    <rPh sb="7" eb="8">
      <t>メ</t>
    </rPh>
    <rPh sb="9" eb="10">
      <t>マト</t>
    </rPh>
    <phoneticPr fontId="2"/>
  </si>
  <si>
    <t>（具体的な事業内容）</t>
    <rPh sb="1" eb="4">
      <t>グタイテキ</t>
    </rPh>
    <rPh sb="5" eb="9">
      <t>ジギョウナイヨウ</t>
    </rPh>
    <phoneticPr fontId="2"/>
  </si>
  <si>
    <t>誓約書</t>
    <rPh sb="0" eb="3">
      <t>セイヤクショ</t>
    </rPh>
    <phoneticPr fontId="2"/>
  </si>
  <si>
    <t>補助金交付申請にあたり、下記のとおり誓約します。</t>
    <phoneticPr fontId="2"/>
  </si>
  <si>
    <t xml:space="preserve">
なお、誓約事項に関し、県が行う一切の措置に異議なく同意します。</t>
    <phoneticPr fontId="2"/>
  </si>
  <si>
    <t>（すべての交付申請者を対象とする誓約事項）</t>
  </si>
  <si>
    <t>(2) 補助金又は間接補助金を補助事業又は間接補助事業以外の用途に使用したとき。</t>
  </si>
  <si>
    <t>(3) 交付決定の内容及びこれに付した条件に違反したとき。</t>
  </si>
  <si>
    <t>(4) 偽りその他不正な手段により補助金又は間接補助金の交付を受けたとき。</t>
  </si>
  <si>
    <t>(5) 暴力団等であるとき。</t>
  </si>
  <si>
    <t>(2) 地方自治法第221条第２項に基づき県が行う一切の措置について、異議を述べないこと。</t>
  </si>
  <si>
    <t>記</t>
    <phoneticPr fontId="2"/>
  </si>
  <si>
    <t>（国及び地方公共団体を除く交付申請者を対象とする誓約事項）</t>
    <phoneticPr fontId="2"/>
  </si>
  <si>
    <t>２　　補助金申請時の留意事項について</t>
    <phoneticPr fontId="2"/>
  </si>
  <si>
    <t>様</t>
    <rPh sb="0" eb="1">
      <t>サマ</t>
    </rPh>
    <phoneticPr fontId="2"/>
  </si>
  <si>
    <t>補助金交付決定通知書</t>
    <rPh sb="5" eb="7">
      <t>ケッテイ</t>
    </rPh>
    <rPh sb="7" eb="10">
      <t>ツウチショ</t>
    </rPh>
    <phoneticPr fontId="2"/>
  </si>
  <si>
    <t>兵庫県北播磨県民局長</t>
    <rPh sb="0" eb="3">
      <t>ヒョウゴケン</t>
    </rPh>
    <rPh sb="3" eb="6">
      <t>キタハリマ</t>
    </rPh>
    <rPh sb="6" eb="8">
      <t>ケンミン</t>
    </rPh>
    <rPh sb="8" eb="10">
      <t>キョクチョウ</t>
    </rPh>
    <phoneticPr fontId="2"/>
  </si>
  <si>
    <t>担当課及び担当者名</t>
    <rPh sb="0" eb="3">
      <t>タントウカ</t>
    </rPh>
    <rPh sb="3" eb="4">
      <t>オヨ</t>
    </rPh>
    <rPh sb="5" eb="9">
      <t>タントウシャメイ</t>
    </rPh>
    <phoneticPr fontId="2"/>
  </si>
  <si>
    <t>電子メール</t>
    <rPh sb="0" eb="2">
      <t>デンシ</t>
    </rPh>
    <phoneticPr fontId="2"/>
  </si>
  <si>
    <t>加東農林振興事務所　農政振興課</t>
    <rPh sb="0" eb="2">
      <t>カトウ</t>
    </rPh>
    <rPh sb="2" eb="4">
      <t>ノウリン</t>
    </rPh>
    <rPh sb="4" eb="6">
      <t>シンコウ</t>
    </rPh>
    <rPh sb="6" eb="9">
      <t>ジムショ</t>
    </rPh>
    <rPh sb="10" eb="15">
      <t>ノウセイシンコウカ</t>
    </rPh>
    <phoneticPr fontId="2"/>
  </si>
  <si>
    <t>日付け</t>
    <rPh sb="0" eb="1">
      <t>ヒ</t>
    </rPh>
    <rPh sb="1" eb="2">
      <t>ヅ</t>
    </rPh>
    <phoneticPr fontId="2"/>
  </si>
  <si>
    <t>補助事業に要する経費</t>
    <rPh sb="0" eb="4">
      <t>ホジョジギョウ</t>
    </rPh>
    <rPh sb="5" eb="6">
      <t>ヨウ</t>
    </rPh>
    <rPh sb="8" eb="10">
      <t>ケイヒ</t>
    </rPh>
    <phoneticPr fontId="2"/>
  </si>
  <si>
    <t>補助金の額</t>
    <rPh sb="0" eb="3">
      <t>ホジョキン</t>
    </rPh>
    <rPh sb="4" eb="5">
      <t>ガク</t>
    </rPh>
    <phoneticPr fontId="2"/>
  </si>
  <si>
    <t>補助対象経費</t>
    <rPh sb="0" eb="1">
      <t>ホ</t>
    </rPh>
    <rPh sb="1" eb="2">
      <t>スケ</t>
    </rPh>
    <rPh sb="2" eb="3">
      <t>タイ</t>
    </rPh>
    <rPh sb="3" eb="4">
      <t>ゾウ</t>
    </rPh>
    <rPh sb="4" eb="5">
      <t>ヘ</t>
    </rPh>
    <rPh sb="5" eb="6">
      <t>ヒ</t>
    </rPh>
    <phoneticPr fontId="2"/>
  </si>
  <si>
    <t>電話</t>
    <rPh sb="0" eb="1">
      <t>デン</t>
    </rPh>
    <rPh sb="1" eb="2">
      <t>ハナシ</t>
    </rPh>
    <phoneticPr fontId="2"/>
  </si>
  <si>
    <t>団体名</t>
    <rPh sb="0" eb="1">
      <t>ダン</t>
    </rPh>
    <rPh sb="1" eb="2">
      <t>カラダ</t>
    </rPh>
    <rPh sb="2" eb="3">
      <t>ナ</t>
    </rPh>
    <phoneticPr fontId="2"/>
  </si>
  <si>
    <t>電話</t>
    <phoneticPr fontId="2"/>
  </si>
  <si>
    <t>住所</t>
    <phoneticPr fontId="2"/>
  </si>
  <si>
    <t>年</t>
    <phoneticPr fontId="2"/>
  </si>
  <si>
    <t>月</t>
    <phoneticPr fontId="2"/>
  </si>
  <si>
    <t>日までに完了しなければならない。</t>
    <phoneticPr fontId="2"/>
  </si>
  <si>
    <t>（</t>
    <phoneticPr fontId="2"/>
  </si>
  <si>
    <t>様式第３号（第７条関係）</t>
    <phoneticPr fontId="2"/>
  </si>
  <si>
    <t>補助金変更交付申請書</t>
    <rPh sb="0" eb="3">
      <t>ホジョキン</t>
    </rPh>
    <rPh sb="3" eb="5">
      <t>ヘンコウ</t>
    </rPh>
    <rPh sb="5" eb="7">
      <t>コウフ</t>
    </rPh>
    <rPh sb="7" eb="10">
      <t>シンセイショ</t>
    </rPh>
    <phoneticPr fontId="2"/>
  </si>
  <si>
    <t>（</t>
    <phoneticPr fontId="2"/>
  </si>
  <si>
    <t>円）</t>
    <rPh sb="0" eb="1">
      <t>エン</t>
    </rPh>
    <phoneticPr fontId="2"/>
  </si>
  <si>
    <t>変更の理由</t>
    <phoneticPr fontId="2"/>
  </si>
  <si>
    <t>以下補助金交付申請書の様式に準じる。</t>
    <rPh sb="0" eb="2">
      <t>イカ</t>
    </rPh>
    <rPh sb="2" eb="5">
      <t>ホジョキン</t>
    </rPh>
    <rPh sb="5" eb="7">
      <t>コウフ</t>
    </rPh>
    <rPh sb="7" eb="9">
      <t>シンセイ</t>
    </rPh>
    <rPh sb="9" eb="10">
      <t>ショ</t>
    </rPh>
    <rPh sb="11" eb="13">
      <t>ヨウシキ</t>
    </rPh>
    <rPh sb="14" eb="15">
      <t>ジュン</t>
    </rPh>
    <phoneticPr fontId="2"/>
  </si>
  <si>
    <t>補助金変更交付決定通知書</t>
    <rPh sb="3" eb="5">
      <t>ヘンコウ</t>
    </rPh>
    <rPh sb="7" eb="9">
      <t>ケッテイ</t>
    </rPh>
    <rPh sb="9" eb="12">
      <t>ツウチショ</t>
    </rPh>
    <phoneticPr fontId="2"/>
  </si>
  <si>
    <t>今回増（△減）額決定額</t>
    <phoneticPr fontId="2"/>
  </si>
  <si>
    <t>２　　変更後の事業に要する経費及び補助金の額は次のとおりとする。</t>
    <phoneticPr fontId="2"/>
  </si>
  <si>
    <t>様式第８号（第11条関係）</t>
    <phoneticPr fontId="2"/>
  </si>
  <si>
    <t>(</t>
    <phoneticPr fontId="2"/>
  </si>
  <si>
    <t>)</t>
    <phoneticPr fontId="2"/>
  </si>
  <si>
    <t>（注）申請内容を上段に（　）書で記入し、実績をその下段に記入する。</t>
    <phoneticPr fontId="2"/>
  </si>
  <si>
    <t>(事業内容・参加人数・成果等)</t>
    <rPh sb="1" eb="5">
      <t>ジギョウナイヨウ</t>
    </rPh>
    <rPh sb="6" eb="8">
      <t>サンカ</t>
    </rPh>
    <rPh sb="8" eb="10">
      <t>ニンズウ</t>
    </rPh>
    <rPh sb="11" eb="14">
      <t>セイカトウ</t>
    </rPh>
    <phoneticPr fontId="2"/>
  </si>
  <si>
    <t>様式第９号（第13条関係）</t>
    <phoneticPr fontId="2"/>
  </si>
  <si>
    <t>令和7年度　地域躍動推進費</t>
    <rPh sb="0" eb="2">
      <t>レイワ</t>
    </rPh>
    <rPh sb="3" eb="5">
      <t>ネンド</t>
    </rPh>
    <rPh sb="6" eb="8">
      <t>チイキ</t>
    </rPh>
    <rPh sb="8" eb="10">
      <t>ヤクドウ</t>
    </rPh>
    <rPh sb="10" eb="13">
      <t>スイシンヒ</t>
    </rPh>
    <phoneticPr fontId="2"/>
  </si>
  <si>
    <t>補助金額確定通知書</t>
    <rPh sb="2" eb="4">
      <t>キンガク</t>
    </rPh>
    <rPh sb="4" eb="6">
      <t>カクテイ</t>
    </rPh>
    <rPh sb="6" eb="8">
      <t>ツウチ</t>
    </rPh>
    <phoneticPr fontId="2"/>
  </si>
  <si>
    <t>確定額</t>
    <rPh sb="0" eb="3">
      <t>カクテイガク</t>
    </rPh>
    <phoneticPr fontId="2"/>
  </si>
  <si>
    <t>金</t>
    <rPh sb="0" eb="1">
      <t>キン</t>
    </rPh>
    <phoneticPr fontId="2"/>
  </si>
  <si>
    <t>円</t>
    <rPh sb="0" eb="1">
      <t>エン</t>
    </rPh>
    <phoneticPr fontId="2"/>
  </si>
  <si>
    <t>様式第１０号（第14条関係）</t>
    <phoneticPr fontId="2"/>
  </si>
  <si>
    <t>円也</t>
    <rPh sb="0" eb="1">
      <t>エン</t>
    </rPh>
    <rPh sb="1" eb="2">
      <t>ナリ</t>
    </rPh>
    <phoneticPr fontId="2"/>
  </si>
  <si>
    <t>　</t>
    <phoneticPr fontId="2"/>
  </si>
  <si>
    <t>補助事業完了検査調書</t>
    <rPh sb="0" eb="2">
      <t>ホジョ</t>
    </rPh>
    <rPh sb="2" eb="4">
      <t>ジギョウ</t>
    </rPh>
    <rPh sb="4" eb="6">
      <t>カンリョウ</t>
    </rPh>
    <rPh sb="6" eb="8">
      <t>ケンサ</t>
    </rPh>
    <rPh sb="8" eb="10">
      <t>チョウショ</t>
    </rPh>
    <phoneticPr fontId="14"/>
  </si>
  <si>
    <t>下記の補助事業は、所定の計画書、図面、仕様書及び補助申請書のとおり完了していることを認定します。</t>
    <rPh sb="0" eb="2">
      <t>カキ</t>
    </rPh>
    <rPh sb="3" eb="5">
      <t>ホジョ</t>
    </rPh>
    <rPh sb="5" eb="7">
      <t>ジギョウ</t>
    </rPh>
    <rPh sb="9" eb="11">
      <t>ショテイ</t>
    </rPh>
    <rPh sb="12" eb="15">
      <t>ケイカクショ</t>
    </rPh>
    <rPh sb="16" eb="18">
      <t>ズメン</t>
    </rPh>
    <rPh sb="19" eb="22">
      <t>シヨウショ</t>
    </rPh>
    <rPh sb="22" eb="23">
      <t>オヨ</t>
    </rPh>
    <rPh sb="24" eb="26">
      <t>ホジョ</t>
    </rPh>
    <rPh sb="26" eb="29">
      <t>シンセイショ</t>
    </rPh>
    <rPh sb="33" eb="35">
      <t>カンリョウ</t>
    </rPh>
    <rPh sb="42" eb="44">
      <t>ニンテイ</t>
    </rPh>
    <phoneticPr fontId="14"/>
  </si>
  <si>
    <t>令和</t>
    <rPh sb="0" eb="2">
      <t>レイワ</t>
    </rPh>
    <phoneticPr fontId="14"/>
  </si>
  <si>
    <t>年</t>
    <rPh sb="0" eb="1">
      <t>ネン</t>
    </rPh>
    <phoneticPr fontId="14"/>
  </si>
  <si>
    <t>月</t>
    <rPh sb="0" eb="1">
      <t>ツキ</t>
    </rPh>
    <phoneticPr fontId="14"/>
  </si>
  <si>
    <t>日</t>
    <rPh sb="0" eb="1">
      <t>ニチ</t>
    </rPh>
    <phoneticPr fontId="14"/>
  </si>
  <si>
    <t>検査員職氏名</t>
    <rPh sb="0" eb="3">
      <t>ケンサイン</t>
    </rPh>
    <rPh sb="3" eb="4">
      <t>ショク</t>
    </rPh>
    <rPh sb="4" eb="6">
      <t>シメイ</t>
    </rPh>
    <phoneticPr fontId="14"/>
  </si>
  <si>
    <t>立　　会　　人</t>
    <rPh sb="0" eb="1">
      <t>リツ</t>
    </rPh>
    <rPh sb="3" eb="4">
      <t>カイ</t>
    </rPh>
    <rPh sb="6" eb="7">
      <t>ヒト</t>
    </rPh>
    <phoneticPr fontId="14"/>
  </si>
  <si>
    <t>補助事業名</t>
    <rPh sb="0" eb="2">
      <t>ホジョ</t>
    </rPh>
    <rPh sb="2" eb="4">
      <t>ジギョウ</t>
    </rPh>
    <rPh sb="4" eb="5">
      <t>メイ</t>
    </rPh>
    <phoneticPr fontId="14"/>
  </si>
  <si>
    <t>　　</t>
    <phoneticPr fontId="14"/>
  </si>
  <si>
    <t>（細事業明又は地区名）</t>
    <rPh sb="1" eb="3">
      <t>サイジ</t>
    </rPh>
    <rPh sb="3" eb="4">
      <t>ギョウ</t>
    </rPh>
    <rPh sb="4" eb="5">
      <t>メイ</t>
    </rPh>
    <rPh sb="5" eb="6">
      <t>マタ</t>
    </rPh>
    <rPh sb="7" eb="10">
      <t>チクメイ</t>
    </rPh>
    <phoneticPr fontId="14"/>
  </si>
  <si>
    <t>事業場所</t>
    <rPh sb="0" eb="2">
      <t>ジギョウ</t>
    </rPh>
    <rPh sb="2" eb="4">
      <t>バショ</t>
    </rPh>
    <phoneticPr fontId="14"/>
  </si>
  <si>
    <t>補助事業者名</t>
    <rPh sb="0" eb="2">
      <t>ホジョ</t>
    </rPh>
    <rPh sb="2" eb="5">
      <t>ジギョウシャ</t>
    </rPh>
    <rPh sb="5" eb="6">
      <t>メイ</t>
    </rPh>
    <phoneticPr fontId="14"/>
  </si>
  <si>
    <t>間接補助事業者名</t>
    <rPh sb="0" eb="2">
      <t>カンセツ</t>
    </rPh>
    <rPh sb="2" eb="4">
      <t>ホジョ</t>
    </rPh>
    <rPh sb="4" eb="8">
      <t>ジギョウシャメイ</t>
    </rPh>
    <phoneticPr fontId="14"/>
  </si>
  <si>
    <t>ー</t>
    <phoneticPr fontId="14"/>
  </si>
  <si>
    <t>補助申請事業費</t>
    <rPh sb="0" eb="2">
      <t>ホジョ</t>
    </rPh>
    <rPh sb="2" eb="4">
      <t>シンセイ</t>
    </rPh>
    <rPh sb="4" eb="7">
      <t>ジギョウヒ</t>
    </rPh>
    <phoneticPr fontId="14"/>
  </si>
  <si>
    <t>円</t>
    <rPh sb="0" eb="1">
      <t>エン</t>
    </rPh>
    <phoneticPr fontId="14"/>
  </si>
  <si>
    <t>補助申請事業費認定額</t>
    <rPh sb="0" eb="2">
      <t>ホジョ</t>
    </rPh>
    <rPh sb="2" eb="4">
      <t>シンセイ</t>
    </rPh>
    <rPh sb="4" eb="7">
      <t>ジギョウヒ</t>
    </rPh>
    <rPh sb="7" eb="10">
      <t>ニンテイガク</t>
    </rPh>
    <phoneticPr fontId="14"/>
  </si>
  <si>
    <t>補助対象事業費</t>
    <rPh sb="0" eb="2">
      <t>ホジョ</t>
    </rPh>
    <rPh sb="2" eb="4">
      <t>タイショウ</t>
    </rPh>
    <rPh sb="4" eb="7">
      <t>ジギョウヒ</t>
    </rPh>
    <phoneticPr fontId="14"/>
  </si>
  <si>
    <t>又は補助基本額</t>
    <rPh sb="0" eb="1">
      <t>マタ</t>
    </rPh>
    <rPh sb="2" eb="4">
      <t>ホジョ</t>
    </rPh>
    <rPh sb="4" eb="7">
      <t>キホンガク</t>
    </rPh>
    <phoneticPr fontId="14"/>
  </si>
  <si>
    <t>認定額</t>
    <rPh sb="0" eb="3">
      <t>ニンテイガク</t>
    </rPh>
    <phoneticPr fontId="14"/>
  </si>
  <si>
    <t>同上交付決定額</t>
    <rPh sb="0" eb="2">
      <t>ドウジョウ</t>
    </rPh>
    <rPh sb="2" eb="4">
      <t>コウフ</t>
    </rPh>
    <rPh sb="4" eb="7">
      <t>ケッテイガク</t>
    </rPh>
    <phoneticPr fontId="14"/>
  </si>
  <si>
    <t>補助金認定額</t>
    <rPh sb="0" eb="3">
      <t>ホジョキン</t>
    </rPh>
    <rPh sb="3" eb="6">
      <t>ニンテイガク</t>
    </rPh>
    <phoneticPr fontId="14"/>
  </si>
  <si>
    <t>交付決定年月日</t>
    <rPh sb="0" eb="2">
      <t>コウフ</t>
    </rPh>
    <rPh sb="2" eb="4">
      <t>ケッテイ</t>
    </rPh>
    <rPh sb="4" eb="7">
      <t>ネンガッピ</t>
    </rPh>
    <phoneticPr fontId="14"/>
  </si>
  <si>
    <t>交付決定番号</t>
    <rPh sb="0" eb="2">
      <t>コウフ</t>
    </rPh>
    <rPh sb="2" eb="4">
      <t>ケッテイ</t>
    </rPh>
    <rPh sb="4" eb="6">
      <t>バンゴウ</t>
    </rPh>
    <phoneticPr fontId="14"/>
  </si>
  <si>
    <t>変更交付決定年月日</t>
    <rPh sb="0" eb="2">
      <t>ヘンコウ</t>
    </rPh>
    <rPh sb="2" eb="4">
      <t>コウフ</t>
    </rPh>
    <rPh sb="4" eb="6">
      <t>ケッテイ</t>
    </rPh>
    <rPh sb="6" eb="9">
      <t>ネンガッピ</t>
    </rPh>
    <phoneticPr fontId="14"/>
  </si>
  <si>
    <t>変更交付決定番号</t>
    <rPh sb="0" eb="2">
      <t>ヘンコウ</t>
    </rPh>
    <rPh sb="2" eb="4">
      <t>コウフ</t>
    </rPh>
    <rPh sb="4" eb="6">
      <t>ケッテイ</t>
    </rPh>
    <rPh sb="6" eb="8">
      <t>バンゴウ</t>
    </rPh>
    <phoneticPr fontId="14"/>
  </si>
  <si>
    <t>事業着手　　　年月日</t>
    <rPh sb="0" eb="2">
      <t>ジギョウ</t>
    </rPh>
    <rPh sb="2" eb="4">
      <t>チャクシュ</t>
    </rPh>
    <rPh sb="7" eb="10">
      <t>ネンガッピ</t>
    </rPh>
    <phoneticPr fontId="14"/>
  </si>
  <si>
    <t>工事完了　　年月日</t>
    <rPh sb="0" eb="2">
      <t>コウジ</t>
    </rPh>
    <rPh sb="2" eb="4">
      <t>カンリョウ</t>
    </rPh>
    <rPh sb="6" eb="9">
      <t>ネンガッピ</t>
    </rPh>
    <phoneticPr fontId="14"/>
  </si>
  <si>
    <t>工事着手　　　年月日</t>
    <rPh sb="0" eb="2">
      <t>コウジ</t>
    </rPh>
    <rPh sb="2" eb="4">
      <t>チャクシュ</t>
    </rPh>
    <rPh sb="7" eb="10">
      <t>ネンガッピ</t>
    </rPh>
    <phoneticPr fontId="14"/>
  </si>
  <si>
    <t>事業完了　　年月日</t>
    <rPh sb="0" eb="2">
      <t>ジギョウ</t>
    </rPh>
    <rPh sb="2" eb="4">
      <t>カンリョウ</t>
    </rPh>
    <rPh sb="6" eb="9">
      <t>ネンガッピ</t>
    </rPh>
    <phoneticPr fontId="14"/>
  </si>
  <si>
    <t>工事検査　　　年月日</t>
    <rPh sb="0" eb="2">
      <t>コウジ</t>
    </rPh>
    <rPh sb="2" eb="4">
      <t>ケンサ</t>
    </rPh>
    <rPh sb="7" eb="10">
      <t>ネンガッピ</t>
    </rPh>
    <phoneticPr fontId="14"/>
  </si>
  <si>
    <t>事業検査　　年月日</t>
    <rPh sb="0" eb="2">
      <t>ジギョウ</t>
    </rPh>
    <rPh sb="2" eb="4">
      <t>ケンサ</t>
    </rPh>
    <rPh sb="6" eb="9">
      <t>ネンガッピ</t>
    </rPh>
    <phoneticPr fontId="14"/>
  </si>
  <si>
    <t>工事検査室の工事検査</t>
    <rPh sb="0" eb="2">
      <t>コウジ</t>
    </rPh>
    <rPh sb="2" eb="5">
      <t>ケンサシツ</t>
    </rPh>
    <rPh sb="6" eb="8">
      <t>コウジ</t>
    </rPh>
    <rPh sb="8" eb="10">
      <t>ケンサ</t>
    </rPh>
    <phoneticPr fontId="14"/>
  </si>
  <si>
    <t>無</t>
    <rPh sb="0" eb="1">
      <t>ナ</t>
    </rPh>
    <phoneticPr fontId="14"/>
  </si>
  <si>
    <t>出来高歩合</t>
    <rPh sb="0" eb="3">
      <t>デキダカ</t>
    </rPh>
    <rPh sb="3" eb="5">
      <t>ブアイ</t>
    </rPh>
    <phoneticPr fontId="14"/>
  </si>
  <si>
    <t>％</t>
    <phoneticPr fontId="14"/>
  </si>
  <si>
    <t>検査所見
その他の事項</t>
    <rPh sb="0" eb="2">
      <t>ケンサ</t>
    </rPh>
    <rPh sb="2" eb="4">
      <t>ショケン</t>
    </rPh>
    <rPh sb="7" eb="8">
      <t>タ</t>
    </rPh>
    <rPh sb="9" eb="11">
      <t>ジコウ</t>
    </rPh>
    <phoneticPr fontId="14"/>
  </si>
  <si>
    <t>　　適正と認める</t>
    <phoneticPr fontId="14"/>
  </si>
  <si>
    <t>補　　　助　　　金　　　支　　　払　　　内　　　訳</t>
    <rPh sb="0" eb="1">
      <t>ホ</t>
    </rPh>
    <rPh sb="4" eb="5">
      <t>スケ</t>
    </rPh>
    <rPh sb="8" eb="9">
      <t>キン</t>
    </rPh>
    <rPh sb="12" eb="13">
      <t>ササ</t>
    </rPh>
    <rPh sb="16" eb="17">
      <t>フツ</t>
    </rPh>
    <rPh sb="20" eb="21">
      <t>ウチ</t>
    </rPh>
    <rPh sb="24" eb="25">
      <t>ヤク</t>
    </rPh>
    <phoneticPr fontId="14"/>
  </si>
  <si>
    <t>（Ａ）</t>
    <phoneticPr fontId="14"/>
  </si>
  <si>
    <t>第１回</t>
    <rPh sb="0" eb="1">
      <t>ダイ</t>
    </rPh>
    <rPh sb="2" eb="3">
      <t>カイ</t>
    </rPh>
    <phoneticPr fontId="14"/>
  </si>
  <si>
    <t>-</t>
    <phoneticPr fontId="14"/>
  </si>
  <si>
    <t>概算払済額</t>
    <rPh sb="0" eb="2">
      <t>ガイサン</t>
    </rPh>
    <rPh sb="2" eb="3">
      <t>ハラ</t>
    </rPh>
    <rPh sb="3" eb="4">
      <t>ズ</t>
    </rPh>
    <rPh sb="4" eb="5">
      <t>ガク</t>
    </rPh>
    <phoneticPr fontId="14"/>
  </si>
  <si>
    <t>（Ｂ）</t>
    <phoneticPr fontId="14"/>
  </si>
  <si>
    <t>第２回</t>
    <rPh sb="0" eb="1">
      <t>ダイ</t>
    </rPh>
    <rPh sb="2" eb="3">
      <t>カイ</t>
    </rPh>
    <phoneticPr fontId="14"/>
  </si>
  <si>
    <t>今回支払額</t>
    <rPh sb="0" eb="2">
      <t>コンカイ</t>
    </rPh>
    <rPh sb="2" eb="5">
      <t>シハライガク</t>
    </rPh>
    <phoneticPr fontId="14"/>
  </si>
  <si>
    <t>（Ａ）－（Ｂ）</t>
    <phoneticPr fontId="14"/>
  </si>
  <si>
    <t>第３回</t>
    <rPh sb="0" eb="1">
      <t>ダイ</t>
    </rPh>
    <rPh sb="2" eb="3">
      <t>カイ</t>
    </rPh>
    <phoneticPr fontId="14"/>
  </si>
  <si>
    <t>（注）</t>
    <rPh sb="1" eb="2">
      <t>チュウ</t>
    </rPh>
    <phoneticPr fontId="14"/>
  </si>
  <si>
    <t>１．補助対象事業費と補助基本額が異なる場合は上段に（　　　）書きで補助対象事業費を記載する。</t>
    <rPh sb="2" eb="4">
      <t>ホジョ</t>
    </rPh>
    <rPh sb="4" eb="6">
      <t>タイショウ</t>
    </rPh>
    <rPh sb="6" eb="9">
      <t>ジギョウヒ</t>
    </rPh>
    <rPh sb="10" eb="12">
      <t>ホジョ</t>
    </rPh>
    <rPh sb="12" eb="15">
      <t>キホンガク</t>
    </rPh>
    <rPh sb="16" eb="17">
      <t>コト</t>
    </rPh>
    <rPh sb="19" eb="21">
      <t>バアイ</t>
    </rPh>
    <rPh sb="22" eb="24">
      <t>ジョウダン</t>
    </rPh>
    <rPh sb="30" eb="31">
      <t>カ</t>
    </rPh>
    <rPh sb="33" eb="35">
      <t>ホジョ</t>
    </rPh>
    <rPh sb="35" eb="37">
      <t>タイショウ</t>
    </rPh>
    <rPh sb="37" eb="40">
      <t>ジギョウヒ</t>
    </rPh>
    <rPh sb="41" eb="43">
      <t>キサイ</t>
    </rPh>
    <phoneticPr fontId="14"/>
  </si>
  <si>
    <t>２．事業の事前着手承認されたものは交付決定番号及びその日付を上段に※の記号を付し記載する。</t>
    <rPh sb="2" eb="4">
      <t>ジギョウ</t>
    </rPh>
    <rPh sb="5" eb="7">
      <t>ジゼン</t>
    </rPh>
    <rPh sb="7" eb="9">
      <t>チャクシュ</t>
    </rPh>
    <rPh sb="9" eb="11">
      <t>ショウニン</t>
    </rPh>
    <rPh sb="17" eb="19">
      <t>コウフ</t>
    </rPh>
    <rPh sb="19" eb="21">
      <t>ケッテイ</t>
    </rPh>
    <rPh sb="21" eb="23">
      <t>バンゴウ</t>
    </rPh>
    <rPh sb="23" eb="24">
      <t>オヨ</t>
    </rPh>
    <rPh sb="27" eb="29">
      <t>ヒヅケ</t>
    </rPh>
    <rPh sb="30" eb="32">
      <t>ジョウダン</t>
    </rPh>
    <rPh sb="35" eb="37">
      <t>キゴウ</t>
    </rPh>
    <rPh sb="38" eb="39">
      <t>フ</t>
    </rPh>
    <rPh sb="40" eb="42">
      <t>キサイ</t>
    </rPh>
    <phoneticPr fontId="14"/>
  </si>
  <si>
    <t>３．検査所見欄には、検査結果の手直し、その期間及び指示事項を、又その他の事項はすでに出来高検査が行われている旨、</t>
    <rPh sb="2" eb="4">
      <t>ケンサ</t>
    </rPh>
    <rPh sb="4" eb="7">
      <t>ショケンラン</t>
    </rPh>
    <rPh sb="10" eb="12">
      <t>ケンサ</t>
    </rPh>
    <rPh sb="12" eb="14">
      <t>ケッカ</t>
    </rPh>
    <rPh sb="15" eb="17">
      <t>テナオ</t>
    </rPh>
    <rPh sb="21" eb="23">
      <t>キカン</t>
    </rPh>
    <rPh sb="23" eb="24">
      <t>オヨ</t>
    </rPh>
    <rPh sb="25" eb="27">
      <t>シジ</t>
    </rPh>
    <rPh sb="27" eb="29">
      <t>ジコウ</t>
    </rPh>
    <rPh sb="31" eb="32">
      <t>マタ</t>
    </rPh>
    <rPh sb="34" eb="35">
      <t>タ</t>
    </rPh>
    <rPh sb="36" eb="38">
      <t>ジコウ</t>
    </rPh>
    <rPh sb="42" eb="45">
      <t>デキダカ</t>
    </rPh>
    <rPh sb="45" eb="47">
      <t>ケンサ</t>
    </rPh>
    <rPh sb="48" eb="49">
      <t>オコナ</t>
    </rPh>
    <rPh sb="54" eb="55">
      <t>ムネ</t>
    </rPh>
    <phoneticPr fontId="14"/>
  </si>
  <si>
    <t>　　あるいは非補助の事業が付随している等を記載する。</t>
    <rPh sb="6" eb="7">
      <t>ヒ</t>
    </rPh>
    <rPh sb="7" eb="9">
      <t>ホジョ</t>
    </rPh>
    <rPh sb="10" eb="12">
      <t>ジギョウ</t>
    </rPh>
    <rPh sb="13" eb="15">
      <t>フズイ</t>
    </rPh>
    <rPh sb="19" eb="20">
      <t>トウ</t>
    </rPh>
    <rPh sb="21" eb="23">
      <t>キサイ</t>
    </rPh>
    <phoneticPr fontId="14"/>
  </si>
  <si>
    <t>４．出来高検査及び完了検査を行ったときは、出来高内訳書を添付すること。</t>
    <rPh sb="2" eb="5">
      <t>デキダカ</t>
    </rPh>
    <rPh sb="5" eb="7">
      <t>ケンサ</t>
    </rPh>
    <rPh sb="7" eb="8">
      <t>オヨ</t>
    </rPh>
    <rPh sb="9" eb="11">
      <t>カンリョウ</t>
    </rPh>
    <rPh sb="11" eb="13">
      <t>ケンサ</t>
    </rPh>
    <rPh sb="14" eb="15">
      <t>オコナ</t>
    </rPh>
    <rPh sb="21" eb="24">
      <t>デキダカ</t>
    </rPh>
    <rPh sb="24" eb="27">
      <t>ウチワケショ</t>
    </rPh>
    <rPh sb="28" eb="30">
      <t>テンプ</t>
    </rPh>
    <phoneticPr fontId="14"/>
  </si>
  <si>
    <t>５．工事検査室の工事検査欄は、立入、完了、無のいずれかを○で囲み、立入又は完了については検査結果通知書を</t>
    <rPh sb="2" eb="4">
      <t>コウジ</t>
    </rPh>
    <rPh sb="4" eb="7">
      <t>ケンサシツ</t>
    </rPh>
    <rPh sb="8" eb="10">
      <t>コウジ</t>
    </rPh>
    <rPh sb="10" eb="12">
      <t>ケンサ</t>
    </rPh>
    <rPh sb="12" eb="13">
      <t>ラン</t>
    </rPh>
    <rPh sb="15" eb="17">
      <t>タチイリ</t>
    </rPh>
    <rPh sb="18" eb="20">
      <t>カンリョウ</t>
    </rPh>
    <rPh sb="21" eb="22">
      <t>ム</t>
    </rPh>
    <rPh sb="30" eb="31">
      <t>カコ</t>
    </rPh>
    <rPh sb="33" eb="35">
      <t>タチイリ</t>
    </rPh>
    <rPh sb="35" eb="36">
      <t>マタ</t>
    </rPh>
    <rPh sb="37" eb="39">
      <t>カンリョウ</t>
    </rPh>
    <rPh sb="44" eb="46">
      <t>ケンサ</t>
    </rPh>
    <rPh sb="46" eb="48">
      <t>ケッカ</t>
    </rPh>
    <rPh sb="48" eb="51">
      <t>ツウチショ</t>
    </rPh>
    <phoneticPr fontId="14"/>
  </si>
  <si>
    <t>　　添付すること。</t>
    <rPh sb="2" eb="4">
      <t>テンプ</t>
    </rPh>
    <phoneticPr fontId="14"/>
  </si>
  <si>
    <t>所長</t>
    <rPh sb="0" eb="2">
      <t>ショチョウ</t>
    </rPh>
    <phoneticPr fontId="14"/>
  </si>
  <si>
    <t>副所長
(事務)</t>
    <rPh sb="0" eb="3">
      <t>フクショチョウ</t>
    </rPh>
    <rPh sb="5" eb="7">
      <t>ジム</t>
    </rPh>
    <phoneticPr fontId="14"/>
  </si>
  <si>
    <t>副所長
(技術)</t>
    <rPh sb="0" eb="3">
      <t>フクショチョウ</t>
    </rPh>
    <rPh sb="5" eb="7">
      <t>ギジュツ</t>
    </rPh>
    <phoneticPr fontId="14"/>
  </si>
  <si>
    <t>農政振興課長</t>
    <rPh sb="0" eb="2">
      <t>ノウセイ</t>
    </rPh>
    <rPh sb="2" eb="4">
      <t>シンコウ</t>
    </rPh>
    <rPh sb="4" eb="6">
      <t>カチョウ</t>
    </rPh>
    <phoneticPr fontId="14"/>
  </si>
  <si>
    <t>課員</t>
    <rPh sb="0" eb="2">
      <t>カイン</t>
    </rPh>
    <phoneticPr fontId="14"/>
  </si>
  <si>
    <t>担当</t>
    <rPh sb="0" eb="2">
      <t>タントウ</t>
    </rPh>
    <phoneticPr fontId="14"/>
  </si>
  <si>
    <t>補 助 事 業 完 了 検 査 復 命 書</t>
    <rPh sb="0" eb="1">
      <t>ホ</t>
    </rPh>
    <rPh sb="2" eb="3">
      <t>スケ</t>
    </rPh>
    <rPh sb="4" eb="5">
      <t>コト</t>
    </rPh>
    <rPh sb="6" eb="7">
      <t>ゴウ</t>
    </rPh>
    <rPh sb="8" eb="9">
      <t>カン</t>
    </rPh>
    <rPh sb="10" eb="11">
      <t>リョウ</t>
    </rPh>
    <rPh sb="12" eb="13">
      <t>ケン</t>
    </rPh>
    <rPh sb="14" eb="15">
      <t>サ</t>
    </rPh>
    <rPh sb="16" eb="17">
      <t>フク</t>
    </rPh>
    <rPh sb="18" eb="19">
      <t>イノチ</t>
    </rPh>
    <rPh sb="20" eb="21">
      <t>ショ</t>
    </rPh>
    <phoneticPr fontId="14"/>
  </si>
  <si>
    <t>（様式１号）</t>
    <phoneticPr fontId="2"/>
  </si>
  <si>
    <t>団体の住所</t>
    <rPh sb="0" eb="2">
      <t>ダンタイ</t>
    </rPh>
    <phoneticPr fontId="2"/>
  </si>
  <si>
    <t>団体の名称</t>
    <rPh sb="0" eb="2">
      <t>ダンタイ</t>
    </rPh>
    <rPh sb="3" eb="5">
      <t>メイショウ</t>
    </rPh>
    <phoneticPr fontId="2"/>
  </si>
  <si>
    <t>代表者氏名</t>
    <rPh sb="0" eb="2">
      <t>ダイヒョウ</t>
    </rPh>
    <rPh sb="2" eb="3">
      <t>シャ</t>
    </rPh>
    <rPh sb="3" eb="5">
      <t>シメイ</t>
    </rPh>
    <phoneticPr fontId="2"/>
  </si>
  <si>
    <t>【添付書類】</t>
    <phoneticPr fontId="2"/>
  </si>
  <si>
    <t xml:space="preserve">・事業内容が具体的にわかるもの
</t>
    <phoneticPr fontId="2"/>
  </si>
  <si>
    <t>所在地（主たる事務所）</t>
    <rPh sb="0" eb="3">
      <t>ショザイチ</t>
    </rPh>
    <rPh sb="4" eb="5">
      <t>シュ</t>
    </rPh>
    <rPh sb="7" eb="10">
      <t>ジムショ</t>
    </rPh>
    <phoneticPr fontId="2"/>
  </si>
  <si>
    <t>代表者名（役職・氏名）</t>
    <rPh sb="0" eb="3">
      <t>ダイヒョウシャ</t>
    </rPh>
    <rPh sb="3" eb="4">
      <t>メイ</t>
    </rPh>
    <rPh sb="5" eb="7">
      <t>ヤクショク</t>
    </rPh>
    <rPh sb="8" eb="10">
      <t>シメイ</t>
    </rPh>
    <phoneticPr fontId="2"/>
  </si>
  <si>
    <t>構成員の人数・団体数※</t>
    <rPh sb="0" eb="3">
      <t>コウセイイン</t>
    </rPh>
    <rPh sb="4" eb="6">
      <t>ニンズウ</t>
    </rPh>
    <rPh sb="7" eb="9">
      <t>ダンタイ</t>
    </rPh>
    <rPh sb="9" eb="10">
      <t>スウ</t>
    </rPh>
    <phoneticPr fontId="2"/>
  </si>
  <si>
    <t>（単位：円）</t>
    <rPh sb="1" eb="3">
      <t>タンイ</t>
    </rPh>
    <rPh sb="4" eb="5">
      <t>エン</t>
    </rPh>
    <phoneticPr fontId="2"/>
  </si>
  <si>
    <t>その他収入</t>
    <rPh sb="2" eb="3">
      <t>タ</t>
    </rPh>
    <rPh sb="3" eb="5">
      <t>シュウニュウ</t>
    </rPh>
    <phoneticPr fontId="2"/>
  </si>
  <si>
    <t>×が出ている場合は再計算お願います。</t>
    <rPh sb="2" eb="3">
      <t>デ</t>
    </rPh>
    <rPh sb="6" eb="8">
      <t>バアイ</t>
    </rPh>
    <rPh sb="9" eb="12">
      <t>サイケイサン</t>
    </rPh>
    <rPh sb="13" eb="14">
      <t>ネガ</t>
    </rPh>
    <phoneticPr fontId="2"/>
  </si>
  <si>
    <t>（２）支出</t>
    <rPh sb="3" eb="5">
      <t>シシュツ</t>
    </rPh>
    <phoneticPr fontId="2"/>
  </si>
  <si>
    <t>項目
（事業内容）</t>
    <rPh sb="0" eb="2">
      <t>コウモク</t>
    </rPh>
    <phoneticPr fontId="2"/>
  </si>
  <si>
    <t>経費の内容</t>
    <rPh sb="0" eb="2">
      <t>ケイヒ</t>
    </rPh>
    <rPh sb="3" eb="5">
      <t>ナイヨウ</t>
    </rPh>
    <phoneticPr fontId="2"/>
  </si>
  <si>
    <t>経費明細</t>
    <rPh sb="0" eb="2">
      <t>ケイヒ</t>
    </rPh>
    <rPh sb="2" eb="4">
      <t>メイサイ</t>
    </rPh>
    <phoneticPr fontId="2"/>
  </si>
  <si>
    <t>総事業費</t>
    <rPh sb="0" eb="4">
      <t>ソウジギョウヒ</t>
    </rPh>
    <phoneticPr fontId="2"/>
  </si>
  <si>
    <t>負担区分</t>
    <rPh sb="0" eb="4">
      <t>フタンクブン</t>
    </rPh>
    <phoneticPr fontId="2"/>
  </si>
  <si>
    <t>県費</t>
    <rPh sb="0" eb="2">
      <t>ケンピ</t>
    </rPh>
    <phoneticPr fontId="2"/>
  </si>
  <si>
    <t>事業完了予定年月日</t>
    <rPh sb="0" eb="2">
      <t>ジギョウ</t>
    </rPh>
    <rPh sb="2" eb="4">
      <t>カンリョウ</t>
    </rPh>
    <rPh sb="4" eb="6">
      <t>ヨテイ</t>
    </rPh>
    <rPh sb="6" eb="9">
      <t>ネンガッピ</t>
    </rPh>
    <phoneticPr fontId="2"/>
  </si>
  <si>
    <t>地域の宝！「山田錦」ブランド向上推進事業</t>
  </si>
  <si>
    <t>北播磨コ・クリエーション応援事業</t>
    <phoneticPr fontId="2"/>
  </si>
  <si>
    <t>北播磨「農」と「食」の魅力発信事業</t>
    <phoneticPr fontId="2"/>
  </si>
  <si>
    <t>　　</t>
    <phoneticPr fontId="2"/>
  </si>
  <si>
    <t>（　参　考　）</t>
  </si>
  <si>
    <t>区　　　　　分</t>
  </si>
  <si>
    <t>また、３の場合は、理由等を具体的に記載してください。　　　　　　　　　　　</t>
  </si>
  <si>
    <t>記</t>
  </si>
  <si>
    <t>（補助事業者（県）→事業主体　の場合）</t>
  </si>
  <si>
    <t>（別紙　２）</t>
    <rPh sb="1" eb="3">
      <t>ベッシ</t>
    </rPh>
    <phoneticPr fontId="2"/>
  </si>
  <si>
    <t>（事業主体）</t>
    <rPh sb="1" eb="5">
      <t>ジギョウシュタイ</t>
    </rPh>
    <phoneticPr fontId="2"/>
  </si>
  <si>
    <t>区分欄のうち該当する番号に○を記入の上、当該〔　　〕書にその内容を記入願います。</t>
    <phoneticPr fontId="2"/>
  </si>
  <si>
    <t>補助事業手続き上の留意事項</t>
    <phoneticPr fontId="2"/>
  </si>
  <si>
    <t>　消費税等相当額を含め補助金の交付を申請し、交付を受けることが可能です。</t>
    <phoneticPr fontId="2"/>
  </si>
  <si>
    <t>　補助金交付申請時に、当該補助金に係る仕入れに係る消費税等相当額を減額して申請する必要があります。</t>
    <phoneticPr fontId="2"/>
  </si>
  <si>
    <t>　当該補助金に係る仕入れに係る消費税等相当額を含め補助金交付の決定がなされた場合には、①実績報告を行うに当たり、当該補助金に係る仕入れに係る消費税等相当額が明らかであればこれを減額して報告する必要があります。
　②又、実績報告の提出後に消費税等の申告により当該補助金に係る仕入れに係る消費税等相当額が確定した場合には、その金額を報告の上、速やかに返還する必要があります。</t>
    <phoneticPr fontId="2"/>
  </si>
  <si>
    <t>　理由等記載</t>
    <phoneticPr fontId="2"/>
  </si>
  <si>
    <t>　当該補助金に係る仕入れに係る消費税等相当額は、さきに補助対象から控除するか、又はこれを含めて交付</t>
    <phoneticPr fontId="2"/>
  </si>
  <si>
    <t>された場合には返還していただく必要があります。</t>
    <phoneticPr fontId="2"/>
  </si>
  <si>
    <t>○</t>
    <phoneticPr fontId="2"/>
  </si>
  <si>
    <t>　本報告は、消費税等の申告・納税状況を確認させていただくことにより、補助事業の適正な執行を図ることを</t>
    <phoneticPr fontId="2"/>
  </si>
  <si>
    <t>目的としています。</t>
    <phoneticPr fontId="2"/>
  </si>
  <si>
    <t>○　</t>
    <phoneticPr fontId="2"/>
  </si>
  <si>
    <t>　次のいずれかに該当する場合、消費税等の確定申告及び納税の必要があります。</t>
    <phoneticPr fontId="2"/>
  </si>
  <si>
    <t>①</t>
    <phoneticPr fontId="2"/>
  </si>
  <si>
    <t>　基準期間における課税売上高が１，０００万円を超える場合</t>
    <phoneticPr fontId="2"/>
  </si>
  <si>
    <t>　①以外で税務署あて「消費税課税事業者選択届出書」を提出している場合</t>
    <phoneticPr fontId="2"/>
  </si>
  <si>
    <t>②</t>
    <phoneticPr fontId="2"/>
  </si>
  <si>
    <t>③</t>
    <phoneticPr fontId="2"/>
  </si>
  <si>
    <t>　新設法人であり、資本又は出資の額が１．０００万円を超える場合</t>
    <phoneticPr fontId="2"/>
  </si>
  <si>
    <t>事業完了年月日</t>
    <rPh sb="0" eb="2">
      <t>ジギョウ</t>
    </rPh>
    <rPh sb="2" eb="4">
      <t>カンリョウ</t>
    </rPh>
    <rPh sb="4" eb="7">
      <t>ネンガッピ</t>
    </rPh>
    <rPh sb="5" eb="6">
      <t>テイネン</t>
    </rPh>
    <phoneticPr fontId="2"/>
  </si>
  <si>
    <t>事業着手予定年月日</t>
    <rPh sb="0" eb="2">
      <t>ジギョウ</t>
    </rPh>
    <rPh sb="2" eb="4">
      <t>チャクシュ</t>
    </rPh>
    <rPh sb="4" eb="6">
      <t>ヨテイ</t>
    </rPh>
    <rPh sb="6" eb="9">
      <t>ネンガッピ</t>
    </rPh>
    <phoneticPr fontId="2"/>
  </si>
  <si>
    <t>日</t>
    <rPh sb="0" eb="1">
      <t>ヒ</t>
    </rPh>
    <phoneticPr fontId="2"/>
  </si>
  <si>
    <t>月</t>
    <rPh sb="0" eb="1">
      <t>ツキ</t>
    </rPh>
    <phoneticPr fontId="2"/>
  </si>
  <si>
    <t>令和</t>
    <rPh sb="0" eb="1">
      <t>レイワ</t>
    </rPh>
    <phoneticPr fontId="2"/>
  </si>
  <si>
    <t>年</t>
    <rPh sb="0" eb="1">
      <t>ネン</t>
    </rPh>
    <phoneticPr fontId="2"/>
  </si>
  <si>
    <t>補　助　請　求　書</t>
    <rPh sb="4" eb="5">
      <t>ショウ</t>
    </rPh>
    <rPh sb="6" eb="7">
      <t>モトム</t>
    </rPh>
    <rPh sb="8" eb="9">
      <t>ショ</t>
    </rPh>
    <phoneticPr fontId="2"/>
  </si>
  <si>
    <t>補助金交付決定額</t>
    <rPh sb="0" eb="3">
      <t>ホジョキン</t>
    </rPh>
    <rPh sb="3" eb="5">
      <t>コウフ</t>
    </rPh>
    <rPh sb="5" eb="8">
      <t>ケッテイガク</t>
    </rPh>
    <phoneticPr fontId="2"/>
  </si>
  <si>
    <t>補助金確定額</t>
    <rPh sb="0" eb="3">
      <t>ホジョキン</t>
    </rPh>
    <rPh sb="3" eb="6">
      <t>カクテイガク</t>
    </rPh>
    <phoneticPr fontId="2"/>
  </si>
  <si>
    <t>既受領額</t>
    <rPh sb="0" eb="3">
      <t>キジュリョウ</t>
    </rPh>
    <rPh sb="3" eb="4">
      <t>ガク</t>
    </rPh>
    <phoneticPr fontId="2"/>
  </si>
  <si>
    <t>今回請求額</t>
    <rPh sb="0" eb="2">
      <t>コンカイ</t>
    </rPh>
    <rPh sb="2" eb="5">
      <t>セイキュウガク</t>
    </rPh>
    <phoneticPr fontId="2"/>
  </si>
  <si>
    <t>〈根拠〉</t>
    <rPh sb="1" eb="3">
      <t>コンキョ</t>
    </rPh>
    <phoneticPr fontId="2"/>
  </si>
  <si>
    <t>補助金交付決定通知</t>
    <rPh sb="0" eb="3">
      <t>ホジョキン</t>
    </rPh>
    <rPh sb="3" eb="7">
      <t>コウフケッテイ</t>
    </rPh>
    <rPh sb="7" eb="9">
      <t>ツウチ</t>
    </rPh>
    <phoneticPr fontId="2"/>
  </si>
  <si>
    <t>補助金交付決定変更通知</t>
    <rPh sb="0" eb="3">
      <t>ホジョキン</t>
    </rPh>
    <rPh sb="3" eb="7">
      <t>コウフケッテイ</t>
    </rPh>
    <rPh sb="7" eb="9">
      <t>ヘンコウ</t>
    </rPh>
    <rPh sb="9" eb="11">
      <t>ツウチ</t>
    </rPh>
    <phoneticPr fontId="2"/>
  </si>
  <si>
    <t>令和</t>
    <rPh sb="0" eb="2">
      <t>レイワ</t>
    </rPh>
    <phoneticPr fontId="2"/>
  </si>
  <si>
    <t>（注）補助金変更交付決定通知及び補助金確定通知は、当該通知があった場合のみ記載する。</t>
    <phoneticPr fontId="2"/>
  </si>
  <si>
    <t>令和</t>
    <rPh sb="0" eb="2">
      <t>レイワ</t>
    </rPh>
    <phoneticPr fontId="2"/>
  </si>
  <si>
    <t>年</t>
    <rPh sb="0" eb="1">
      <t>ネン</t>
    </rPh>
    <phoneticPr fontId="2"/>
  </si>
  <si>
    <t>月</t>
    <rPh sb="0" eb="1">
      <t>ツキ</t>
    </rPh>
    <phoneticPr fontId="2"/>
  </si>
  <si>
    <t>日</t>
    <rPh sb="0" eb="1">
      <t>ヒ</t>
    </rPh>
    <phoneticPr fontId="2"/>
  </si>
  <si>
    <t>兵庫県北播磨県民局長</t>
    <phoneticPr fontId="2"/>
  </si>
  <si>
    <t>様</t>
    <phoneticPr fontId="2"/>
  </si>
  <si>
    <t>住所</t>
    <rPh sb="0" eb="2">
      <t>ジュウショ</t>
    </rPh>
    <phoneticPr fontId="2"/>
  </si>
  <si>
    <t>団体名</t>
    <rPh sb="0" eb="3">
      <t>ダンタイメイ</t>
    </rPh>
    <phoneticPr fontId="2"/>
  </si>
  <si>
    <t>代表者名</t>
    <rPh sb="0" eb="4">
      <t>ダイヒョウシャメイ</t>
    </rPh>
    <phoneticPr fontId="2"/>
  </si>
  <si>
    <t>電話</t>
    <rPh sb="0" eb="2">
      <t>デンワ</t>
    </rPh>
    <phoneticPr fontId="2"/>
  </si>
  <si>
    <t>電子メール</t>
    <rPh sb="0" eb="2">
      <t>デンシ</t>
    </rPh>
    <phoneticPr fontId="2"/>
  </si>
  <si>
    <t>氏名</t>
    <rPh sb="0" eb="2">
      <t>シメイ</t>
    </rPh>
    <phoneticPr fontId="2"/>
  </si>
  <si>
    <t>発行責任者</t>
    <rPh sb="0" eb="2">
      <t>ハッコウ</t>
    </rPh>
    <rPh sb="2" eb="5">
      <t>セキニンシャ</t>
    </rPh>
    <phoneticPr fontId="2"/>
  </si>
  <si>
    <t>担当者</t>
    <rPh sb="0" eb="3">
      <t>タントウシャ</t>
    </rPh>
    <phoneticPr fontId="2"/>
  </si>
  <si>
    <t>請求者</t>
    <rPh sb="0" eb="3">
      <t>セイキュウシャ</t>
    </rPh>
    <phoneticPr fontId="2"/>
  </si>
  <si>
    <t>円</t>
    <rPh sb="0" eb="1">
      <t>エン</t>
    </rPh>
    <phoneticPr fontId="2"/>
  </si>
  <si>
    <t>金</t>
    <rPh sb="0" eb="1">
      <t>キン</t>
    </rPh>
    <phoneticPr fontId="2"/>
  </si>
  <si>
    <t>１　事業の実績</t>
    <rPh sb="5" eb="7">
      <t>ジッセキ</t>
    </rPh>
    <phoneticPr fontId="2"/>
  </si>
  <si>
    <t>１　収支の計は、それぞれ一致する。県補助金は、見込額を記入する。</t>
    <rPh sb="17" eb="21">
      <t>ケンホジョキン</t>
    </rPh>
    <rPh sb="23" eb="26">
      <t>ミコミガク</t>
    </rPh>
    <rPh sb="27" eb="29">
      <t>キニュウ</t>
    </rPh>
    <phoneticPr fontId="2"/>
  </si>
  <si>
    <t>号</t>
    <rPh sb="0" eb="1">
      <t>ゴウ</t>
    </rPh>
    <phoneticPr fontId="2"/>
  </si>
  <si>
    <t>北播（加農）第</t>
    <rPh sb="0" eb="1">
      <t>ホク</t>
    </rPh>
    <rPh sb="1" eb="2">
      <t>バン</t>
    </rPh>
    <rPh sb="3" eb="4">
      <t>クワ</t>
    </rPh>
    <rPh sb="4" eb="5">
      <t>ノウ</t>
    </rPh>
    <rPh sb="6" eb="7">
      <t>ダイ</t>
    </rPh>
    <phoneticPr fontId="2"/>
  </si>
  <si>
    <t>北播磨特産品産地化促進事業（有機農産物(環境創造型農産物)の経営確立支援）</t>
    <rPh sb="0" eb="1">
      <t>キタ</t>
    </rPh>
    <rPh sb="1" eb="3">
      <t>ハリマ</t>
    </rPh>
    <rPh sb="3" eb="6">
      <t>トクサンヒン</t>
    </rPh>
    <rPh sb="6" eb="8">
      <t>サンチ</t>
    </rPh>
    <rPh sb="8" eb="9">
      <t>バ</t>
    </rPh>
    <rPh sb="9" eb="11">
      <t>ソクシン</t>
    </rPh>
    <rPh sb="11" eb="13">
      <t>ジギョウ</t>
    </rPh>
    <phoneticPr fontId="2"/>
  </si>
  <si>
    <t>北播磨特産品産地化促進事業（野菜及び花きの産地振興）</t>
    <rPh sb="0" eb="1">
      <t>キタ</t>
    </rPh>
    <rPh sb="1" eb="3">
      <t>ハリマ</t>
    </rPh>
    <rPh sb="3" eb="6">
      <t>トクサンヒン</t>
    </rPh>
    <rPh sb="6" eb="8">
      <t>サンチ</t>
    </rPh>
    <rPh sb="8" eb="9">
      <t>バ</t>
    </rPh>
    <rPh sb="9" eb="11">
      <t>ソクシン</t>
    </rPh>
    <rPh sb="11" eb="13">
      <t>ジギョウ</t>
    </rPh>
    <phoneticPr fontId="2"/>
  </si>
  <si>
    <t>北播磨特産品産地化促進事業（土地利用型作物生産組織等の経営基盤強化）</t>
    <rPh sb="0" eb="1">
      <t>キタ</t>
    </rPh>
    <rPh sb="1" eb="3">
      <t>ハリマ</t>
    </rPh>
    <rPh sb="3" eb="6">
      <t>トクサンヒン</t>
    </rPh>
    <rPh sb="6" eb="8">
      <t>サンチ</t>
    </rPh>
    <rPh sb="8" eb="9">
      <t>バ</t>
    </rPh>
    <rPh sb="9" eb="11">
      <t>ソクシン</t>
    </rPh>
    <rPh sb="11" eb="13">
      <t>ジギョウ</t>
    </rPh>
    <phoneticPr fontId="2"/>
  </si>
  <si>
    <t>北播磨特産品産地化促進事業（北播磨特産果樹の生産支援）</t>
    <rPh sb="0" eb="1">
      <t>キタ</t>
    </rPh>
    <rPh sb="1" eb="3">
      <t>ハリマ</t>
    </rPh>
    <rPh sb="3" eb="6">
      <t>トクサンヒン</t>
    </rPh>
    <rPh sb="6" eb="8">
      <t>サンチ</t>
    </rPh>
    <rPh sb="8" eb="9">
      <t>バ</t>
    </rPh>
    <rPh sb="9" eb="11">
      <t>ソクシン</t>
    </rPh>
    <rPh sb="11" eb="13">
      <t>ジギョウ</t>
    </rPh>
    <phoneticPr fontId="2"/>
  </si>
  <si>
    <t>北播磨特産品産地化促進事業（肉用牛・酪農等のブランド化向上）</t>
    <rPh sb="0" eb="1">
      <t>キタ</t>
    </rPh>
    <rPh sb="1" eb="3">
      <t>ハリマ</t>
    </rPh>
    <rPh sb="3" eb="6">
      <t>トクサンヒン</t>
    </rPh>
    <rPh sb="6" eb="8">
      <t>サンチ</t>
    </rPh>
    <rPh sb="8" eb="9">
      <t>バ</t>
    </rPh>
    <rPh sb="9" eb="11">
      <t>ソクシン</t>
    </rPh>
    <rPh sb="11" eb="13">
      <t>ジギョウ</t>
    </rPh>
    <phoneticPr fontId="2"/>
  </si>
  <si>
    <t>北播磨特産品産地化促進事業（播州百日どり等の飼養拡大）</t>
    <rPh sb="0" eb="1">
      <t>キタ</t>
    </rPh>
    <rPh sb="1" eb="3">
      <t>ハリマ</t>
    </rPh>
    <rPh sb="3" eb="6">
      <t>トクサンヒン</t>
    </rPh>
    <rPh sb="6" eb="8">
      <t>サンチ</t>
    </rPh>
    <rPh sb="8" eb="9">
      <t>バ</t>
    </rPh>
    <rPh sb="9" eb="11">
      <t>ソクシン</t>
    </rPh>
    <rPh sb="11" eb="13">
      <t>ジギョウ</t>
    </rPh>
    <phoneticPr fontId="2"/>
  </si>
  <si>
    <t>日付け北播（加農）第</t>
    <rPh sb="0" eb="1">
      <t>ヒ</t>
    </rPh>
    <rPh sb="1" eb="2">
      <t>ヅ</t>
    </rPh>
    <phoneticPr fontId="2"/>
  </si>
  <si>
    <t>様式第４号（第７条関係）</t>
    <phoneticPr fontId="2"/>
  </si>
  <si>
    <t>北播（加農）第</t>
    <rPh sb="0" eb="2">
      <t>ホクバン</t>
    </rPh>
    <rPh sb="3" eb="5">
      <t>カノウ</t>
    </rPh>
    <rPh sb="6" eb="7">
      <t>ダイ</t>
    </rPh>
    <phoneticPr fontId="2"/>
  </si>
  <si>
    <t>※　欄が足りない場合は別紙等で作成すること。</t>
    <rPh sb="2" eb="3">
      <t>ラン</t>
    </rPh>
    <rPh sb="4" eb="5">
      <t>タ</t>
    </rPh>
    <rPh sb="8" eb="10">
      <t>バアイ</t>
    </rPh>
    <rPh sb="11" eb="14">
      <t>ベッシトウ</t>
    </rPh>
    <rPh sb="15" eb="17">
      <t>サクセイ</t>
    </rPh>
    <phoneticPr fontId="2"/>
  </si>
  <si>
    <t>号</t>
    <rPh sb="0" eb="1">
      <t>ゴウ</t>
    </rPh>
    <phoneticPr fontId="2"/>
  </si>
  <si>
    <t>(　　　　)ｰ　　ｰ</t>
    <phoneticPr fontId="2"/>
  </si>
  <si>
    <t>　　　　　@</t>
    <phoneticPr fontId="2"/>
  </si>
  <si>
    <t>兵庫県北播磨県民局長</t>
  </si>
  <si>
    <t>（加東農林振興事務所）</t>
  </si>
  <si>
    <t>　補助金内示額</t>
    <phoneticPr fontId="2"/>
  </si>
  <si>
    <t>申請書提出先</t>
    <rPh sb="0" eb="3">
      <t>シンセイショ</t>
    </rPh>
    <rPh sb="3" eb="6">
      <t>テイシュツサキ</t>
    </rPh>
    <phoneticPr fontId="2"/>
  </si>
  <si>
    <t>管理No.</t>
    <rPh sb="0" eb="2">
      <t>カンリ</t>
    </rPh>
    <phoneticPr fontId="25"/>
  </si>
  <si>
    <t>注 文 書</t>
    <rPh sb="0" eb="1">
      <t>チュウ</t>
    </rPh>
    <rPh sb="2" eb="3">
      <t>ブン</t>
    </rPh>
    <rPh sb="4" eb="5">
      <t>ショ</t>
    </rPh>
    <phoneticPr fontId="25"/>
  </si>
  <si>
    <t>御中</t>
    <rPh sb="0" eb="2">
      <t>オンチュウ</t>
    </rPh>
    <phoneticPr fontId="2"/>
  </si>
  <si>
    <t>御中</t>
    <rPh sb="0" eb="2">
      <t>オンチュウ</t>
    </rPh>
    <phoneticPr fontId="25"/>
  </si>
  <si>
    <t>下記の通り、注文いたします。</t>
    <rPh sb="0" eb="2">
      <t>カキ</t>
    </rPh>
    <rPh sb="3" eb="4">
      <t>トオ</t>
    </rPh>
    <rPh sb="6" eb="8">
      <t>チュウモン</t>
    </rPh>
    <phoneticPr fontId="25"/>
  </si>
  <si>
    <t>住所：</t>
    <rPh sb="0" eb="2">
      <t>ジュウショ</t>
    </rPh>
    <phoneticPr fontId="2"/>
  </si>
  <si>
    <t>住所：</t>
    <rPh sb="0" eb="2">
      <t>ジュウショ</t>
    </rPh>
    <phoneticPr fontId="25"/>
  </si>
  <si>
    <t>年　　　月　　　日（発注日）</t>
    <rPh sb="0" eb="1">
      <t>ネン</t>
    </rPh>
    <rPh sb="4" eb="5">
      <t>ツキ</t>
    </rPh>
    <rPh sb="8" eb="9">
      <t>ヒ</t>
    </rPh>
    <rPh sb="10" eb="12">
      <t>ハッチュウ</t>
    </rPh>
    <rPh sb="12" eb="13">
      <t>ビ</t>
    </rPh>
    <phoneticPr fontId="25"/>
  </si>
  <si>
    <t>TEL：</t>
    <phoneticPr fontId="25"/>
  </si>
  <si>
    <t>合計金額：</t>
    <rPh sb="0" eb="2">
      <t>ゴウケイ</t>
    </rPh>
    <rPh sb="2" eb="4">
      <t>キンガク</t>
    </rPh>
    <phoneticPr fontId="25"/>
  </si>
  <si>
    <t>円</t>
    <rPh sb="0" eb="1">
      <t>エン</t>
    </rPh>
    <phoneticPr fontId="25"/>
  </si>
  <si>
    <t>商品コード</t>
    <rPh sb="0" eb="2">
      <t>ショウヒン</t>
    </rPh>
    <phoneticPr fontId="25"/>
  </si>
  <si>
    <t>商品名</t>
    <rPh sb="0" eb="3">
      <t>ショウヒンメイ</t>
    </rPh>
    <phoneticPr fontId="2"/>
  </si>
  <si>
    <t>商品名</t>
    <rPh sb="0" eb="3">
      <t>ショウヒンメイ</t>
    </rPh>
    <phoneticPr fontId="25"/>
  </si>
  <si>
    <t>数量</t>
    <rPh sb="0" eb="2">
      <t>スウリョウ</t>
    </rPh>
    <phoneticPr fontId="2"/>
  </si>
  <si>
    <t>数量</t>
    <rPh sb="0" eb="2">
      <t>スウリョウ</t>
    </rPh>
    <phoneticPr fontId="25"/>
  </si>
  <si>
    <t>単価</t>
    <rPh sb="0" eb="2">
      <t>タンカ</t>
    </rPh>
    <phoneticPr fontId="2"/>
  </si>
  <si>
    <t>単価</t>
    <rPh sb="0" eb="2">
      <t>タンカ</t>
    </rPh>
    <phoneticPr fontId="25"/>
  </si>
  <si>
    <t>金額</t>
    <rPh sb="0" eb="2">
      <t>キンガク</t>
    </rPh>
    <phoneticPr fontId="2"/>
  </si>
  <si>
    <t>金額</t>
    <rPh sb="0" eb="2">
      <t>キンガク</t>
    </rPh>
    <phoneticPr fontId="25"/>
  </si>
  <si>
    <t>小　　計　：</t>
    <rPh sb="0" eb="1">
      <t>ショウ</t>
    </rPh>
    <rPh sb="3" eb="4">
      <t>ケイ</t>
    </rPh>
    <phoneticPr fontId="25"/>
  </si>
  <si>
    <t>消費税　：</t>
    <rPh sb="0" eb="3">
      <t>ショウヒゼイ</t>
    </rPh>
    <phoneticPr fontId="25"/>
  </si>
  <si>
    <t>合　　計　：</t>
    <rPh sb="0" eb="1">
      <t>ア</t>
    </rPh>
    <rPh sb="3" eb="4">
      <t>ケイ</t>
    </rPh>
    <phoneticPr fontId="25"/>
  </si>
  <si>
    <t>希望納期　：</t>
    <rPh sb="0" eb="2">
      <t>キボウ</t>
    </rPh>
    <rPh sb="2" eb="4">
      <t>ノウキ</t>
    </rPh>
    <phoneticPr fontId="25"/>
  </si>
  <si>
    <t>【備考】</t>
    <rPh sb="1" eb="3">
      <t>ビコウ</t>
    </rPh>
    <phoneticPr fontId="25"/>
  </si>
  <si>
    <t>納品場所　：</t>
    <rPh sb="0" eb="2">
      <t>ノウヒン</t>
    </rPh>
    <rPh sb="2" eb="4">
      <t>バショ</t>
    </rPh>
    <phoneticPr fontId="25"/>
  </si>
  <si>
    <t>支払方法　：</t>
    <rPh sb="0" eb="2">
      <t>シハラ</t>
    </rPh>
    <rPh sb="2" eb="4">
      <t>ホウホウ</t>
    </rPh>
    <phoneticPr fontId="25"/>
  </si>
  <si>
    <t>支払条件　：</t>
    <rPh sb="0" eb="2">
      <t>シハラ</t>
    </rPh>
    <rPh sb="2" eb="4">
      <t>ジョウケン</t>
    </rPh>
    <phoneticPr fontId="25"/>
  </si>
  <si>
    <t>この度は御注文頂きまして誠にありがとうございました。
下記の内容にて御注文をお請け致します。
御確認の程お願い申し上げます。</t>
    <rPh sb="2" eb="3">
      <t>タビ</t>
    </rPh>
    <rPh sb="4" eb="7">
      <t>ゴチュウモン</t>
    </rPh>
    <rPh sb="7" eb="8">
      <t>イタダ</t>
    </rPh>
    <rPh sb="12" eb="13">
      <t>マコト</t>
    </rPh>
    <rPh sb="27" eb="29">
      <t>カキ</t>
    </rPh>
    <rPh sb="30" eb="32">
      <t>ナイヨウ</t>
    </rPh>
    <rPh sb="34" eb="37">
      <t>ゴチュウモン</t>
    </rPh>
    <rPh sb="39" eb="40">
      <t>ウ</t>
    </rPh>
    <rPh sb="41" eb="42">
      <t>イタ</t>
    </rPh>
    <rPh sb="47" eb="50">
      <t>ゴカクニン</t>
    </rPh>
    <rPh sb="51" eb="52">
      <t>ホド</t>
    </rPh>
    <rPh sb="53" eb="54">
      <t>ネガ</t>
    </rPh>
    <rPh sb="55" eb="56">
      <t>モウ</t>
    </rPh>
    <rPh sb="57" eb="58">
      <t>ア</t>
    </rPh>
    <phoneticPr fontId="2"/>
  </si>
  <si>
    <t>担当：</t>
    <rPh sb="0" eb="2">
      <t>タントウ</t>
    </rPh>
    <phoneticPr fontId="2"/>
  </si>
  <si>
    <t>ＴＥＬ：</t>
    <phoneticPr fontId="2"/>
  </si>
  <si>
    <t>合計金額</t>
    <rPh sb="0" eb="2">
      <t>ゴウケイ</t>
    </rPh>
    <rPh sb="2" eb="4">
      <t>キンガク</t>
    </rPh>
    <phoneticPr fontId="2"/>
  </si>
  <si>
    <t>ＦＡＸ：</t>
    <phoneticPr fontId="2"/>
  </si>
  <si>
    <t>mail：</t>
    <phoneticPr fontId="2"/>
  </si>
  <si>
    <t>御注文日：</t>
    <rPh sb="0" eb="3">
      <t>ゴチュウモン</t>
    </rPh>
    <rPh sb="3" eb="4">
      <t>ビ</t>
    </rPh>
    <phoneticPr fontId="2"/>
  </si>
  <si>
    <t>小　計：</t>
    <rPh sb="0" eb="1">
      <t>ショウ</t>
    </rPh>
    <rPh sb="2" eb="3">
      <t>ケイ</t>
    </rPh>
    <phoneticPr fontId="2"/>
  </si>
  <si>
    <t>消費税：</t>
    <rPh sb="0" eb="3">
      <t>ショウヒゼイ</t>
    </rPh>
    <phoneticPr fontId="2"/>
  </si>
  <si>
    <t>合　計：</t>
    <rPh sb="0" eb="1">
      <t>ゴウ</t>
    </rPh>
    <rPh sb="2" eb="3">
      <t>ケイ</t>
    </rPh>
    <phoneticPr fontId="2"/>
  </si>
  <si>
    <t>※　本請書を印刷される場合はモノクロで印刷願います。</t>
    <rPh sb="2" eb="3">
      <t>ホン</t>
    </rPh>
    <rPh sb="3" eb="5">
      <t>ウケショ</t>
    </rPh>
    <rPh sb="6" eb="8">
      <t>インサツ</t>
    </rPh>
    <rPh sb="11" eb="13">
      <t>バアイ</t>
    </rPh>
    <rPh sb="19" eb="21">
      <t>インサツ</t>
    </rPh>
    <rPh sb="21" eb="22">
      <t>ネガ</t>
    </rPh>
    <phoneticPr fontId="2"/>
  </si>
  <si>
    <t>業者名</t>
    <rPh sb="0" eb="3">
      <t>ギョウシャメイ</t>
    </rPh>
    <phoneticPr fontId="2"/>
  </si>
  <si>
    <t>見積金額（円）税込</t>
    <rPh sb="0" eb="2">
      <t>ミツモリ</t>
    </rPh>
    <rPh sb="2" eb="4">
      <t>キンガク</t>
    </rPh>
    <rPh sb="5" eb="6">
      <t>エン</t>
    </rPh>
    <rPh sb="7" eb="9">
      <t>ゼイコ</t>
    </rPh>
    <phoneticPr fontId="2"/>
  </si>
  <si>
    <t>見積書作成日</t>
    <rPh sb="0" eb="2">
      <t>ミツ</t>
    </rPh>
    <rPh sb="2" eb="3">
      <t>ショ</t>
    </rPh>
    <rPh sb="3" eb="5">
      <t>サクセイ</t>
    </rPh>
    <rPh sb="5" eb="6">
      <t>ビ</t>
    </rPh>
    <phoneticPr fontId="2"/>
  </si>
  <si>
    <t>備考</t>
    <rPh sb="0" eb="2">
      <t>ビコウ</t>
    </rPh>
    <phoneticPr fontId="2"/>
  </si>
  <si>
    <t>決定</t>
    <rPh sb="0" eb="2">
      <t>ケッテイ</t>
    </rPh>
    <phoneticPr fontId="2"/>
  </si>
  <si>
    <t>費の見積結果</t>
    <phoneticPr fontId="2"/>
  </si>
  <si>
    <t>北播磨特産品産地化促進事業（肉用牛・乳用牛の生産支援）</t>
    <rPh sb="0" eb="1">
      <t>キタ</t>
    </rPh>
    <rPh sb="1" eb="3">
      <t>ハリマ</t>
    </rPh>
    <rPh sb="3" eb="6">
      <t>トクサンヒン</t>
    </rPh>
    <rPh sb="6" eb="8">
      <t>サンチ</t>
    </rPh>
    <rPh sb="8" eb="9">
      <t>バ</t>
    </rPh>
    <rPh sb="9" eb="11">
      <t>ソクシン</t>
    </rPh>
    <rPh sb="11" eb="13">
      <t>ジギョウ</t>
    </rPh>
    <rPh sb="18" eb="21">
      <t>ニュウヨウギュウ</t>
    </rPh>
    <rPh sb="22" eb="26">
      <t>セイサンシエン</t>
    </rPh>
    <phoneticPr fontId="2"/>
  </si>
  <si>
    <t>注文請書(電子契約)</t>
    <rPh sb="0" eb="2">
      <t>チュウモン</t>
    </rPh>
    <rPh sb="2" eb="4">
      <t>ウケショ</t>
    </rPh>
    <rPh sb="5" eb="7">
      <t>デンシ</t>
    </rPh>
    <rPh sb="7" eb="9">
      <t>ケイヤク</t>
    </rPh>
    <phoneticPr fontId="2"/>
  </si>
  <si>
    <t>）</t>
    <phoneticPr fontId="2"/>
  </si>
  <si>
    <t>第 号</t>
    <rPh sb="0" eb="1">
      <t>ダイ</t>
    </rPh>
    <rPh sb="2" eb="3">
      <t>ゴウ</t>
    </rPh>
    <phoneticPr fontId="2"/>
  </si>
  <si>
    <t>第　号</t>
    <rPh sb="0" eb="1">
      <t>ダイ</t>
    </rPh>
    <rPh sb="2" eb="3">
      <t>ゴウ</t>
    </rPh>
    <phoneticPr fontId="2"/>
  </si>
  <si>
    <t>@pref.hyogo.lg.jp</t>
    <phoneticPr fontId="2"/>
  </si>
  <si>
    <t>添付書類</t>
    <rPh sb="0" eb="2">
      <t>テンプ</t>
    </rPh>
    <rPh sb="2" eb="4">
      <t>ショルイ</t>
    </rPh>
    <phoneticPr fontId="2"/>
  </si>
  <si>
    <t>課税事業者</t>
    <phoneticPr fontId="2"/>
  </si>
  <si>
    <t>免税事業者</t>
    <phoneticPr fontId="2"/>
  </si>
  <si>
    <t>　　　　　　　　　　　　　　　　　〔届け出期間　令和</t>
    <phoneticPr fontId="2"/>
  </si>
  <si>
    <t>年</t>
    <phoneticPr fontId="2"/>
  </si>
  <si>
    <t>月</t>
    <phoneticPr fontId="2"/>
  </si>
  <si>
    <t>日～令和</t>
    <phoneticPr fontId="2"/>
  </si>
  <si>
    <t>日〕</t>
    <phoneticPr fontId="2"/>
  </si>
  <si>
    <t>２－２</t>
    <phoneticPr fontId="2"/>
  </si>
  <si>
    <t>課税事業者選択届出書提出</t>
    <phoneticPr fontId="2"/>
  </si>
  <si>
    <t>基準期間の課税売上高１，０００万円超</t>
    <phoneticPr fontId="2"/>
  </si>
  <si>
    <t>２－１</t>
  </si>
  <si>
    <t>２－３</t>
    <phoneticPr fontId="2"/>
  </si>
  <si>
    <t>その他</t>
    <phoneticPr fontId="2"/>
  </si>
  <si>
    <t>新設法人　　　〔資本又は出資の額　　　　　　　　　　</t>
    <phoneticPr fontId="2"/>
  </si>
  <si>
    <t>万円〕</t>
    <phoneticPr fontId="2"/>
  </si>
  <si>
    <t>③</t>
    <phoneticPr fontId="2"/>
  </si>
  <si>
    <t>①</t>
    <phoneticPr fontId="2"/>
  </si>
  <si>
    <t>②</t>
    <phoneticPr fontId="2"/>
  </si>
  <si>
    <t>(　　　　)ｰ　　　　　　ｰ　　　　　　　　　　</t>
    <phoneticPr fontId="2"/>
  </si>
  <si>
    <t>様式第２の２号（第４条関係）</t>
    <phoneticPr fontId="2"/>
  </si>
  <si>
    <t>６　　補助金交付の条件は、各項目に定めるもののほか、次のとおりとする。</t>
    <rPh sb="5" eb="6">
      <t>キン</t>
    </rPh>
    <rPh sb="6" eb="8">
      <t>コウフ</t>
    </rPh>
    <rPh sb="9" eb="11">
      <t>ジョウケン</t>
    </rPh>
    <rPh sb="13" eb="16">
      <t>カクコウモク</t>
    </rPh>
    <rPh sb="17" eb="18">
      <t>サダ</t>
    </rPh>
    <rPh sb="26" eb="27">
      <t>ツギ</t>
    </rPh>
    <phoneticPr fontId="2"/>
  </si>
  <si>
    <t>様式第１号の２（第３条関係）</t>
    <rPh sb="0" eb="2">
      <t>ヨウシキ</t>
    </rPh>
    <rPh sb="2" eb="3">
      <t>ダイ</t>
    </rPh>
    <rPh sb="4" eb="5">
      <t>ゴウ</t>
    </rPh>
    <rPh sb="8" eb="9">
      <t>ダイ</t>
    </rPh>
    <rPh sb="10" eb="11">
      <t>ジョウ</t>
    </rPh>
    <rPh sb="11" eb="13">
      <t>カンケイ</t>
    </rPh>
    <phoneticPr fontId="2"/>
  </si>
  <si>
    <t>(添付書類）</t>
    <rPh sb="1" eb="3">
      <t>テンプ</t>
    </rPh>
    <rPh sb="3" eb="5">
      <t>ショルイ</t>
    </rPh>
    <phoneticPr fontId="2"/>
  </si>
  <si>
    <t>※</t>
    <phoneticPr fontId="2"/>
  </si>
  <si>
    <t>変更の場合、変更前を（　）書きとする。</t>
    <rPh sb="0" eb="2">
      <t>ヘンコウ</t>
    </rPh>
    <rPh sb="3" eb="5">
      <t>バアイ</t>
    </rPh>
    <rPh sb="6" eb="8">
      <t>ヘンコウ</t>
    </rPh>
    <rPh sb="8" eb="9">
      <t>マエ</t>
    </rPh>
    <rPh sb="13" eb="14">
      <t>ガ</t>
    </rPh>
    <phoneticPr fontId="2"/>
  </si>
  <si>
    <t>北播磨の｢農｣コ・クリエーション(共創)応援事業（新商品開発支援）</t>
    <rPh sb="25" eb="32">
      <t>シンショウヒンカイハツシエン</t>
    </rPh>
    <phoneticPr fontId="2"/>
  </si>
  <si>
    <t>加東農林振興事務所農政振興課（担当：</t>
    <phoneticPr fontId="2"/>
  </si>
  <si>
    <t>）</t>
    <phoneticPr fontId="2"/>
  </si>
  <si>
    <t>事業実績報告書</t>
    <phoneticPr fontId="2"/>
  </si>
  <si>
    <t>自己負担</t>
    <rPh sb="0" eb="4">
      <t>ジコフタン</t>
    </rPh>
    <phoneticPr fontId="2"/>
  </si>
  <si>
    <t>その他収入</t>
    <phoneticPr fontId="2"/>
  </si>
  <si>
    <t>自己負担額</t>
    <phoneticPr fontId="2"/>
  </si>
  <si>
    <t>補助対象
経費</t>
    <rPh sb="0" eb="4">
      <t>ホジョタイショウ</t>
    </rPh>
    <rPh sb="5" eb="7">
      <t>ケイヒ</t>
    </rPh>
    <phoneticPr fontId="2"/>
  </si>
  <si>
    <t>計</t>
    <rPh sb="0" eb="1">
      <t>ケイ</t>
    </rPh>
    <phoneticPr fontId="2"/>
  </si>
  <si>
    <t>・別紙様式１</t>
    <phoneticPr fontId="2"/>
  </si>
  <si>
    <t>事業着手年月日</t>
    <rPh sb="0" eb="2">
      <t>ジギョウ</t>
    </rPh>
    <rPh sb="2" eb="4">
      <t>チャクシュ</t>
    </rPh>
    <rPh sb="4" eb="5">
      <t>ネン</t>
    </rPh>
    <rPh sb="5" eb="7">
      <t>ネンガッピ</t>
    </rPh>
    <phoneticPr fontId="2"/>
  </si>
  <si>
    <t>名称</t>
    <rPh sb="0" eb="1">
      <t>ナ</t>
    </rPh>
    <rPh sb="1" eb="2">
      <t>ショウ</t>
    </rPh>
    <phoneticPr fontId="2"/>
  </si>
  <si>
    <r>
      <t>事業実施</t>
    </r>
    <r>
      <rPr>
        <strike/>
        <sz val="11"/>
        <color theme="1"/>
        <rFont val="ＭＳ 明朝"/>
        <family val="1"/>
        <charset val="128"/>
      </rPr>
      <t>（変更）</t>
    </r>
    <r>
      <rPr>
        <sz val="11"/>
        <color theme="1"/>
        <rFont val="ＭＳ 明朝"/>
        <family val="1"/>
        <charset val="128"/>
      </rPr>
      <t>計画書</t>
    </r>
    <rPh sb="0" eb="2">
      <t>ジギョウ</t>
    </rPh>
    <rPh sb="2" eb="4">
      <t>ジッシ</t>
    </rPh>
    <rPh sb="5" eb="7">
      <t>ヘンコウ</t>
    </rPh>
    <rPh sb="8" eb="11">
      <t>ケイカクショ</t>
    </rPh>
    <phoneticPr fontId="2"/>
  </si>
  <si>
    <t>　事業実施主体</t>
    <phoneticPr fontId="2"/>
  </si>
  <si>
    <t>１</t>
    <phoneticPr fontId="2"/>
  </si>
  <si>
    <t>２</t>
    <phoneticPr fontId="2"/>
  </si>
  <si>
    <t>３</t>
    <phoneticPr fontId="2"/>
  </si>
  <si>
    <t>　経費の区分</t>
    <phoneticPr fontId="2"/>
  </si>
  <si>
    <t>　事業の内容</t>
    <rPh sb="1" eb="3">
      <t>ジギョウ</t>
    </rPh>
    <rPh sb="4" eb="6">
      <t>ナイヨウ</t>
    </rPh>
    <phoneticPr fontId="2"/>
  </si>
  <si>
    <t>４</t>
    <phoneticPr fontId="2"/>
  </si>
  <si>
    <t>５</t>
  </si>
  <si>
    <t>６</t>
    <phoneticPr fontId="2"/>
  </si>
  <si>
    <t>合　　計</t>
    <rPh sb="0" eb="1">
      <t>アイ</t>
    </rPh>
    <rPh sb="3" eb="4">
      <t>ケイ</t>
    </rPh>
    <phoneticPr fontId="2"/>
  </si>
  <si>
    <t>事業補足資料、規約、役員名簿等</t>
    <rPh sb="0" eb="6">
      <t>ジギョウホソクシリョウ</t>
    </rPh>
    <rPh sb="7" eb="9">
      <t>キヤク</t>
    </rPh>
    <rPh sb="10" eb="14">
      <t>ヤクインメイボ</t>
    </rPh>
    <rPh sb="14" eb="15">
      <t>トウ</t>
    </rPh>
    <phoneticPr fontId="2"/>
  </si>
  <si>
    <t>　事業の内容</t>
    <phoneticPr fontId="2"/>
  </si>
  <si>
    <t>（１）収入</t>
    <rPh sb="3" eb="5">
      <t>シュウニュウ</t>
    </rPh>
    <phoneticPr fontId="2"/>
  </si>
  <si>
    <t>〔届け出期間</t>
    <rPh sb="1" eb="2">
      <t>トド</t>
    </rPh>
    <rPh sb="3" eb="6">
      <t>デキカン</t>
    </rPh>
    <phoneticPr fontId="2"/>
  </si>
  <si>
    <t>（消費税等の申告にあたり、課税</t>
    <phoneticPr fontId="2"/>
  </si>
  <si>
    <t>　仕入れに係る消費税額を控除す</t>
    <phoneticPr fontId="2"/>
  </si>
  <si>
    <t>　るもの）</t>
    <phoneticPr fontId="2"/>
  </si>
  <si>
    <t>消費税等相当額が、仕入れ税額控除対象となった場合には、補助事業に要する経費と認められません。</t>
    <phoneticPr fontId="2"/>
  </si>
  <si>
    <t>　消費税等の確定申告で仕入れ税額控除により還付税額が発生するなど、補助事業により交付した補助金に係る</t>
    <phoneticPr fontId="2"/>
  </si>
  <si>
    <t xml:space="preserve"> 令和</t>
    <phoneticPr fontId="2"/>
  </si>
  <si>
    <t>に該当しないこと。</t>
    <phoneticPr fontId="2"/>
  </si>
  <si>
    <t>について、異議を述べないこと。</t>
    <phoneticPr fontId="2"/>
  </si>
  <si>
    <t>第15条  県民局長は、補助事業者又は間接補助事業者が、次の各号のいずれかに該当すると</t>
    <phoneticPr fontId="2"/>
  </si>
  <si>
    <t>認めたときは、当該交付決定の全部又は一部を取り消すことができる。</t>
    <phoneticPr fontId="2"/>
  </si>
  <si>
    <t>(1) 法令並びにこの要綱及び当該補助事業に係る要綱、要領その他の規程の規定に違反</t>
    <phoneticPr fontId="2"/>
  </si>
  <si>
    <t>したとき。</t>
    <phoneticPr fontId="2"/>
  </si>
  <si>
    <t>(1) 兵庫県北播磨県民局地域躍動推進事業補助金交付要綱第15条に基づき県が行う一切の措置</t>
    <phoneticPr fontId="2"/>
  </si>
  <si>
    <t>２  県民局長は、前項の取消しを決定した場合には、その旨を補助金交付決定取消通知書</t>
    <phoneticPr fontId="2"/>
  </si>
  <si>
    <t>（様式第11号）により当該補助事業者に通知するものとする。</t>
    <phoneticPr fontId="2"/>
  </si>
  <si>
    <t>３  県民局長は、第１項の取消しを決定した場合には、その旨及びその取消事由、その取消</t>
    <phoneticPr fontId="2"/>
  </si>
  <si>
    <t>しに係る補助事業者又は間接補助事業者の名称その他県民局長が必要と認める事項を公</t>
    <phoneticPr fontId="2"/>
  </si>
  <si>
    <t>表することができる。</t>
    <phoneticPr fontId="2"/>
  </si>
  <si>
    <t>４　前項の規定による公表は、その取消事由が悪質かつ重大である場合その他の県民局長が</t>
    <phoneticPr fontId="2"/>
  </si>
  <si>
    <t>必要と認める場合に行うものとする。</t>
    <phoneticPr fontId="2"/>
  </si>
  <si>
    <t>第221条 2  普通地方公共団体の長は、予算の執行の適正を期するため、工事の請負契約者、</t>
    <phoneticPr fontId="2"/>
  </si>
  <si>
    <t>物品の納入者、補助金、交付金、貸付金等の交付若しくは貸付けを受けた者（補助金、交</t>
    <phoneticPr fontId="2"/>
  </si>
  <si>
    <t>付金、貸付金等の終局の受領者を含む。）又は調査、試験、研究等の委託を受けた者に対</t>
    <phoneticPr fontId="2"/>
  </si>
  <si>
    <t>して、その状況を調査し、又は報告を徴することができる。</t>
    <phoneticPr fontId="2"/>
  </si>
  <si>
    <t>(0795)42ｰ9422</t>
    <phoneticPr fontId="2"/>
  </si>
  <si>
    <t>１　この補助金の交付の対象となる事業は、上記申請のあった事業とし、その内容は、補助金</t>
    <rPh sb="41" eb="42">
      <t>キン</t>
    </rPh>
    <phoneticPr fontId="2"/>
  </si>
  <si>
    <t>交付申請書に記載のとおりとする。</t>
    <phoneticPr fontId="2"/>
  </si>
  <si>
    <t>２　事業に要する経費及び補助金の額は、次のとおりとする。</t>
    <phoneticPr fontId="2"/>
  </si>
  <si>
    <t xml:space="preserve">３　事業に要する経費の配分及びこれに対応する補助金の額は、第１項の申請書に記載のとお
</t>
    <phoneticPr fontId="2"/>
  </si>
  <si>
    <t>りとする。</t>
    <phoneticPr fontId="2"/>
  </si>
  <si>
    <t>６　補助金交付の条件は、各項目に定めるとおりとする。</t>
    <phoneticPr fontId="2"/>
  </si>
  <si>
    <t>４　補助事業者は、補助金交付要綱に従わなければならない。</t>
    <phoneticPr fontId="2"/>
  </si>
  <si>
    <t>５　この事業は、令和　　</t>
    <phoneticPr fontId="2"/>
  </si>
  <si>
    <t>２</t>
  </si>
  <si>
    <t>第号</t>
    <rPh sb="0" eb="1">
      <t>ダイ</t>
    </rPh>
    <rPh sb="1" eb="2">
      <t>ゴウ</t>
    </rPh>
    <phoneticPr fontId="2"/>
  </si>
  <si>
    <r>
      <t>事業実施</t>
    </r>
    <r>
      <rPr>
        <strike/>
        <sz val="11"/>
        <color theme="1"/>
        <rFont val="ＭＳ 明朝"/>
        <family val="1"/>
        <charset val="128"/>
      </rPr>
      <t>（</t>
    </r>
    <r>
      <rPr>
        <sz val="11"/>
        <color theme="1"/>
        <rFont val="ＭＳ 明朝"/>
        <family val="1"/>
        <charset val="128"/>
      </rPr>
      <t>変更</t>
    </r>
    <r>
      <rPr>
        <strike/>
        <sz val="11"/>
        <color theme="1"/>
        <rFont val="ＭＳ 明朝"/>
        <family val="1"/>
        <charset val="128"/>
      </rPr>
      <t>）</t>
    </r>
    <r>
      <rPr>
        <sz val="11"/>
        <color theme="1"/>
        <rFont val="ＭＳ 明朝"/>
        <family val="1"/>
        <charset val="128"/>
      </rPr>
      <t>計画書</t>
    </r>
    <rPh sb="0" eb="2">
      <t>ジギョウ</t>
    </rPh>
    <rPh sb="2" eb="4">
      <t>ジッシ</t>
    </rPh>
    <rPh sb="5" eb="7">
      <t>ヘンコウ</t>
    </rPh>
    <rPh sb="8" eb="11">
      <t>ケイカクショ</t>
    </rPh>
    <phoneticPr fontId="2"/>
  </si>
  <si>
    <t>１　この補助金の交付の対象となる事業は、上記変更申請のあった事業とし、その内容は　</t>
    <phoneticPr fontId="2"/>
  </si>
  <si>
    <t>　　補助金変更交付申請書に記載のとおりとする。　</t>
    <phoneticPr fontId="2"/>
  </si>
  <si>
    <t>３　補助金交付の条件等については、上記のほか、令和</t>
    <phoneticPr fontId="2"/>
  </si>
  <si>
    <t>日付け北播（加農）第</t>
    <rPh sb="0" eb="1">
      <t>ヒ</t>
    </rPh>
    <rPh sb="1" eb="2">
      <t>ヅ</t>
    </rPh>
    <rPh sb="3" eb="5">
      <t>ホクバン</t>
    </rPh>
    <rPh sb="6" eb="8">
      <t>カノウ</t>
    </rPh>
    <rPh sb="9" eb="10">
      <t>ダイ</t>
    </rPh>
    <phoneticPr fontId="2"/>
  </si>
  <si>
    <t>北播（加農）第</t>
    <phoneticPr fontId="2"/>
  </si>
  <si>
    <t>号の補助金交付決定通知書第３項から第６項までに定めるとおりとする。</t>
    <rPh sb="0" eb="1">
      <t>ゴウ</t>
    </rPh>
    <phoneticPr fontId="2"/>
  </si>
  <si>
    <t>補　助　事　業　実　績　報　告　書</t>
    <rPh sb="0" eb="1">
      <t>ホ</t>
    </rPh>
    <rPh sb="2" eb="3">
      <t>スケ</t>
    </rPh>
    <rPh sb="4" eb="5">
      <t>コト</t>
    </rPh>
    <rPh sb="6" eb="7">
      <t>ギョウ</t>
    </rPh>
    <rPh sb="8" eb="9">
      <t>ジツ</t>
    </rPh>
    <rPh sb="10" eb="11">
      <t>イサオ</t>
    </rPh>
    <rPh sb="12" eb="13">
      <t>ホウ</t>
    </rPh>
    <rPh sb="14" eb="15">
      <t>コク</t>
    </rPh>
    <rPh sb="16" eb="17">
      <t>ショ</t>
    </rPh>
    <phoneticPr fontId="2"/>
  </si>
  <si>
    <t>事業の内容及び経費区分（別記）</t>
    <phoneticPr fontId="2"/>
  </si>
  <si>
    <t>３</t>
  </si>
  <si>
    <t>補助金</t>
    <phoneticPr fontId="2"/>
  </si>
  <si>
    <t>※　補助金の額を変更する場合は変更前の額を上段に（　）書で記入し、変更後の額をその下段</t>
    <rPh sb="2" eb="5">
      <t>ホジョキン</t>
    </rPh>
    <rPh sb="6" eb="7">
      <t>ガク</t>
    </rPh>
    <rPh sb="8" eb="10">
      <t>ヘンコウ</t>
    </rPh>
    <rPh sb="12" eb="14">
      <t>バアイ</t>
    </rPh>
    <rPh sb="15" eb="17">
      <t>ヘンコウ</t>
    </rPh>
    <rPh sb="17" eb="18">
      <t>マエ</t>
    </rPh>
    <rPh sb="19" eb="20">
      <t>ガク</t>
    </rPh>
    <rPh sb="33" eb="36">
      <t>ヘンコウゴ</t>
    </rPh>
    <rPh sb="37" eb="38">
      <t>ガク</t>
    </rPh>
    <rPh sb="41" eb="43">
      <t>ゲダン</t>
    </rPh>
    <phoneticPr fontId="2"/>
  </si>
  <si>
    <t>に記入すること。</t>
    <phoneticPr fontId="2"/>
  </si>
  <si>
    <t>事業の着手年月日</t>
    <rPh sb="4" eb="5">
      <t>シュ</t>
    </rPh>
    <phoneticPr fontId="2"/>
  </si>
  <si>
    <t>事業の完了年月日</t>
    <phoneticPr fontId="2"/>
  </si>
  <si>
    <t>２　収支決算書</t>
    <rPh sb="4" eb="5">
      <t>ケッ</t>
    </rPh>
    <rPh sb="5" eb="6">
      <t>サン</t>
    </rPh>
    <rPh sb="6" eb="7">
      <t>ショ</t>
    </rPh>
    <phoneticPr fontId="2"/>
  </si>
  <si>
    <t>２　収支予算書</t>
    <phoneticPr fontId="2"/>
  </si>
  <si>
    <t xml:space="preserve">２　別に定める書類により、収支内容が確認できる場合は、収支予算書の記載を省略す
</t>
    <phoneticPr fontId="2"/>
  </si>
  <si>
    <t>ることができる。</t>
    <phoneticPr fontId="2"/>
  </si>
  <si>
    <t>(趣旨・目的)</t>
    <rPh sb="1" eb="2">
      <t>オモムキ</t>
    </rPh>
    <rPh sb="2" eb="3">
      <t>ムネ</t>
    </rPh>
    <rPh sb="4" eb="5">
      <t>メ</t>
    </rPh>
    <rPh sb="5" eb="6">
      <t>マト</t>
    </rPh>
    <phoneticPr fontId="2"/>
  </si>
  <si>
    <t>北播磨県民局長</t>
    <rPh sb="0" eb="3">
      <t>キタハリマ</t>
    </rPh>
    <phoneticPr fontId="2"/>
  </si>
  <si>
    <t xml:space="preserve">２　別に定める書類により、収支内容が確認できる場合は、収支予算書の記載を省略す 
</t>
    <phoneticPr fontId="2"/>
  </si>
  <si>
    <t>最高</t>
    <rPh sb="0" eb="2">
      <t>サイコウ</t>
    </rPh>
    <phoneticPr fontId="2"/>
  </si>
  <si>
    <t>最強</t>
    <rPh sb="0" eb="2">
      <t>サイキョウ</t>
    </rPh>
    <phoneticPr fontId="2"/>
  </si>
  <si>
    <t>ー</t>
    <phoneticPr fontId="2"/>
  </si>
  <si>
    <t>（注）補助金交付決定額は、事業途中で金額の変更があった場合は最終変更後の交付決定額を</t>
    <phoneticPr fontId="2"/>
  </si>
  <si>
    <t>記載し、補助金確定額は、補助金確定通知があった場合のみ記載する。</t>
    <phoneticPr fontId="2"/>
  </si>
  <si>
    <t>精算</t>
    <phoneticPr fontId="2"/>
  </si>
  <si>
    <t>概算</t>
    <phoneticPr fontId="2"/>
  </si>
  <si>
    <t>幹事長　ビッグフィールド</t>
    <rPh sb="0" eb="3">
      <t>カンジチョウ</t>
    </rPh>
    <phoneticPr fontId="2"/>
  </si>
  <si>
    <t>県補助金</t>
    <rPh sb="0" eb="4">
      <t>ケンホジョキン</t>
    </rPh>
    <phoneticPr fontId="2"/>
  </si>
  <si>
    <t>・別紙様式３</t>
    <rPh sb="3" eb="5">
      <t>ヨウシキ</t>
    </rPh>
    <phoneticPr fontId="2"/>
  </si>
  <si>
    <t>円を交付願いたく補助金交付要綱第３条の規定に基づき、関係書類</t>
    <phoneticPr fontId="2"/>
  </si>
  <si>
    <t>を添えて申請します。</t>
    <phoneticPr fontId="2"/>
  </si>
  <si>
    <t>有機農産物（環境創造型農産物）の経営確立支援</t>
    <rPh sb="0" eb="5">
      <t>ユウキノウサンブツ</t>
    </rPh>
    <rPh sb="6" eb="11">
      <t>カンキョウソウゾウガタ</t>
    </rPh>
    <rPh sb="11" eb="14">
      <t>ノウサンブツ</t>
    </rPh>
    <rPh sb="16" eb="22">
      <t>ケイエイカクリツシエン</t>
    </rPh>
    <phoneticPr fontId="2"/>
  </si>
  <si>
    <t>取組事業</t>
    <phoneticPr fontId="2"/>
  </si>
  <si>
    <t>（１）有機ＪＡＳ認証状況（該当する項目にレ点を記入）</t>
    <rPh sb="3" eb="5">
      <t>ユウキ</t>
    </rPh>
    <rPh sb="8" eb="12">
      <t>ニンショウジョウキョウ</t>
    </rPh>
    <rPh sb="13" eb="15">
      <t>ガイトウ</t>
    </rPh>
    <rPh sb="17" eb="19">
      <t>コウモク</t>
    </rPh>
    <rPh sb="21" eb="22">
      <t>テン</t>
    </rPh>
    <rPh sb="23" eb="25">
      <t>キニュウ</t>
    </rPh>
    <phoneticPr fontId="2"/>
  </si>
  <si>
    <t>既認証者</t>
    <rPh sb="0" eb="3">
      <t>キニンショウ</t>
    </rPh>
    <rPh sb="3" eb="4">
      <t>シャ</t>
    </rPh>
    <phoneticPr fontId="2"/>
  </si>
  <si>
    <t>既認証者は認証機関が発行した証明書類の写し等（確認書、ほ場一覧）</t>
    <rPh sb="0" eb="4">
      <t>キニンショウシャ</t>
    </rPh>
    <rPh sb="5" eb="9">
      <t>ニンショウキカン</t>
    </rPh>
    <rPh sb="10" eb="12">
      <t>ハッコウ</t>
    </rPh>
    <rPh sb="14" eb="18">
      <t>ショウメイショルイ</t>
    </rPh>
    <rPh sb="19" eb="20">
      <t>ウツ</t>
    </rPh>
    <rPh sb="21" eb="22">
      <t>トウ</t>
    </rPh>
    <rPh sb="23" eb="26">
      <t>カクニンショ</t>
    </rPh>
    <rPh sb="28" eb="29">
      <t>ジョウ</t>
    </rPh>
    <rPh sb="29" eb="31">
      <t>イチラン</t>
    </rPh>
    <phoneticPr fontId="2"/>
  </si>
  <si>
    <t>（１）有機ＪＡＳ認証機関名</t>
    <rPh sb="3" eb="5">
      <t>ユウキ</t>
    </rPh>
    <rPh sb="8" eb="13">
      <t>ニンショウキカンメイ</t>
    </rPh>
    <phoneticPr fontId="2"/>
  </si>
  <si>
    <t>☐</t>
  </si>
  <si>
    <t>☐</t>
    <phoneticPr fontId="2"/>
  </si>
  <si>
    <t>☑</t>
    <phoneticPr fontId="2"/>
  </si>
  <si>
    <t>について</t>
    <phoneticPr fontId="2"/>
  </si>
  <si>
    <t>北播磨特産品 まもる×そだてる 応援事業実施計画の承認及び補助金割当内示</t>
    <phoneticPr fontId="2"/>
  </si>
  <si>
    <t>で提出のあった標記事業実施計画については、北播</t>
    <phoneticPr fontId="2"/>
  </si>
  <si>
    <t>磨特産品 まもる×そだてる 応援事業実施要領第３の２に基づき承認します。</t>
    <rPh sb="18" eb="20">
      <t>ジッシ</t>
    </rPh>
    <phoneticPr fontId="2"/>
  </si>
  <si>
    <t xml:space="preserve"> なお、下記のとおり補助金の割当内示をしますので、令和８年度北播磨県民局地域躍動推進事</t>
    <phoneticPr fontId="2"/>
  </si>
  <si>
    <t>業補助金交付要綱第３条の規定に基づき、補助金交付申請書を速やかに提出願います。</t>
    <rPh sb="0" eb="1">
      <t>ギョウ</t>
    </rPh>
    <phoneticPr fontId="2"/>
  </si>
  <si>
    <t>代替資料：別紙様式１</t>
    <rPh sb="0" eb="2">
      <t>ダイカ</t>
    </rPh>
    <rPh sb="2" eb="4">
      <t>シリョウ</t>
    </rPh>
    <rPh sb="5" eb="9">
      <t>ベッシヨウシキ</t>
    </rPh>
    <phoneticPr fontId="2"/>
  </si>
  <si>
    <t>の取扱について（報告）</t>
    <rPh sb="1" eb="2">
      <t>ト</t>
    </rPh>
    <rPh sb="2" eb="3">
      <t>アツカ</t>
    </rPh>
    <phoneticPr fontId="2"/>
  </si>
  <si>
    <t>費税（以下「消費税等」という。）の申告及び納税等の状況について下記のとおり報告します。</t>
    <rPh sb="0" eb="1">
      <t>ヒ</t>
    </rPh>
    <rPh sb="1" eb="2">
      <t>ゼイ</t>
    </rPh>
    <rPh sb="3" eb="5">
      <t>イカ</t>
    </rPh>
    <rPh sb="19" eb="20">
      <t>オヨ</t>
    </rPh>
    <rPh sb="21" eb="24">
      <t>ノウゼイトウ</t>
    </rPh>
    <rPh sb="25" eb="27">
      <t>ジョウキョウ</t>
    </rPh>
    <phoneticPr fontId="2"/>
  </si>
  <si>
    <t>ついて</t>
    <phoneticPr fontId="2"/>
  </si>
  <si>
    <t>除に協力することについて</t>
    <rPh sb="0" eb="1">
      <t>ジョ</t>
    </rPh>
    <phoneticPr fontId="2"/>
  </si>
  <si>
    <t>１　暴力団排除条例（平成22年兵庫県条例第35号。以下「条例」という。）を遵守し、暴力団排</t>
    <phoneticPr fontId="2"/>
  </si>
  <si>
    <t>(1)条例第２条第１号に規定する暴力団又は同条第３号に規定する暴力団員に該当しないこと。</t>
    <phoneticPr fontId="2"/>
  </si>
  <si>
    <t>(2)暴力団排除条例施行規則（平成23年兵庫県公安委員会規則第２号）第２条各号に掲げる者</t>
    <phoneticPr fontId="2"/>
  </si>
  <si>
    <t>(3)間接補助事業を行う場合にあっては、上記(1)又は(2)に該当する者に対して間接補助金を</t>
    <phoneticPr fontId="2"/>
  </si>
  <si>
    <t>記(1)又は(2)に該当する者をその受託者としないこと。</t>
    <rPh sb="0" eb="1">
      <t>キ</t>
    </rPh>
    <rPh sb="4" eb="5">
      <t>マタ</t>
    </rPh>
    <phoneticPr fontId="2"/>
  </si>
  <si>
    <t>又は交付しないこと。また、業務の一部を第三者に行わせようとする場合にあっては、上</t>
    <rPh sb="2" eb="4">
      <t>コウフ</t>
    </rPh>
    <phoneticPr fontId="2"/>
  </si>
  <si>
    <t>(4)県民局長が、上記(1)又は(2)を確認するため、必要な事項を兵庫県警察本部長に照会する</t>
    <phoneticPr fontId="2"/>
  </si>
  <si>
    <t>こと、及び当該照会に係る回答の内容を他の補助事業における暴力団等を排除するための</t>
    <phoneticPr fontId="2"/>
  </si>
  <si>
    <t>することについて、異議を述べないこと。</t>
    <phoneticPr fontId="2"/>
  </si>
  <si>
    <t>措置を講ずるために利用し、又は兵庫県公営企業管理者及び兵庫県病院事業管理者に提供</t>
    <rPh sb="0" eb="2">
      <t>ソチ</t>
    </rPh>
    <phoneticPr fontId="2"/>
  </si>
  <si>
    <t>応援事業金については、金</t>
    <rPh sb="0" eb="4">
      <t>オウエンジギョウ</t>
    </rPh>
    <rPh sb="11" eb="12">
      <t>キン</t>
    </rPh>
    <phoneticPr fontId="2"/>
  </si>
  <si>
    <t>により申請のあった北播磨特産品 まもる×そだてる</t>
    <phoneticPr fontId="2"/>
  </si>
  <si>
    <t>で通知します。</t>
    <rPh sb="1" eb="3">
      <t>ツウチ</t>
    </rPh>
    <phoneticPr fontId="2"/>
  </si>
  <si>
    <t>円を下記の条件を付して交付することに決定したの</t>
    <rPh sb="0" eb="1">
      <t>エン</t>
    </rPh>
    <phoneticPr fontId="2"/>
  </si>
  <si>
    <t>ことに決定したのでので通知します。</t>
    <rPh sb="3" eb="5">
      <t>ケッテイ</t>
    </rPh>
    <phoneticPr fontId="2"/>
  </si>
  <si>
    <t>　北播磨特産品 まもる×そだてる 応援事業補助金については、下記のとおり変更して交付する</t>
    <rPh sb="21" eb="24">
      <t>ホジョキン</t>
    </rPh>
    <phoneticPr fontId="2"/>
  </si>
  <si>
    <t>北播磨特産品 まもる×そだてる 応援事業を下記のとおりの実施したので、補助金交付要綱第11</t>
    <phoneticPr fontId="2"/>
  </si>
  <si>
    <t>条の規定に基づきその実績を報告します。</t>
    <phoneticPr fontId="2"/>
  </si>
  <si>
    <t>代替資料：別紙様式２</t>
    <rPh sb="0" eb="2">
      <t>ダイカ</t>
    </rPh>
    <rPh sb="2" eb="4">
      <t>シリョウ</t>
    </rPh>
    <rPh sb="5" eb="9">
      <t>ベッシヨウシキ</t>
    </rPh>
    <phoneticPr fontId="2"/>
  </si>
  <si>
    <t>別紙様式２</t>
    <rPh sb="0" eb="4">
      <t>ベッシヨウシキ</t>
    </rPh>
    <phoneticPr fontId="2"/>
  </si>
  <si>
    <t>号により交付決定のあった令和８年度</t>
    <rPh sb="0" eb="1">
      <t>ゴウ</t>
    </rPh>
    <rPh sb="4" eb="8">
      <t>コウフケッテイ</t>
    </rPh>
    <rPh sb="12" eb="14">
      <t>レイワ</t>
    </rPh>
    <rPh sb="15" eb="17">
      <t>ネンド</t>
    </rPh>
    <phoneticPr fontId="2"/>
  </si>
  <si>
    <t>（北播磨特産品 まもる×そだてる 応援事業（ソフト））</t>
    <phoneticPr fontId="2"/>
  </si>
  <si>
    <t>確定してので通知します。</t>
    <rPh sb="0" eb="2">
      <t>カクテイ</t>
    </rPh>
    <rPh sb="6" eb="8">
      <t>ツウチ</t>
    </rPh>
    <phoneticPr fontId="2"/>
  </si>
  <si>
    <t>年度北播磨特産品 まもる×そだてる 応援事業補助金として下記のとおり補助金を</t>
    <rPh sb="0" eb="1">
      <t>ネン</t>
    </rPh>
    <rPh sb="1" eb="2">
      <t>ド</t>
    </rPh>
    <rPh sb="22" eb="25">
      <t>ホジョキン</t>
    </rPh>
    <phoneticPr fontId="2"/>
  </si>
  <si>
    <t>ただし、令和８年度北播磨特産品 まもる×そだてる 応援事業補助金</t>
    <rPh sb="4" eb="6">
      <t>レイワ</t>
    </rPh>
    <phoneticPr fontId="2"/>
  </si>
  <si>
    <t xml:space="preserve">  上記のとおり、補助金を概算払によって交付されたく、令和８年度補助金交付要綱第14条</t>
    <rPh sb="13" eb="15">
      <t>ガイサン</t>
    </rPh>
    <phoneticPr fontId="2"/>
  </si>
  <si>
    <t xml:space="preserve">  上記のとおり、補助金を精算払によって交付されたく、令和８年度補助金交付要綱第14条</t>
    <rPh sb="13" eb="15">
      <t>セイサン</t>
    </rPh>
    <phoneticPr fontId="2"/>
  </si>
  <si>
    <t>加東農林振興事務所　農政振興課</t>
    <rPh sb="0" eb="9">
      <t>カトウノウリンシンコウジムショ</t>
    </rPh>
    <rPh sb="10" eb="15">
      <t>ノウセイシンコウカ</t>
    </rPh>
    <phoneticPr fontId="14"/>
  </si>
  <si>
    <t>北播磨特産品 まもる×そだてる 応援事業補助金</t>
    <rPh sb="20" eb="23">
      <t>ホジョキン</t>
    </rPh>
    <phoneticPr fontId="2"/>
  </si>
  <si>
    <t>３．検査所見欄には、検査結果の手直し、その期間及び指示事項を、又その他の事項はすでに出来高検査が行われている</t>
    <rPh sb="2" eb="4">
      <t>ケンサ</t>
    </rPh>
    <rPh sb="4" eb="7">
      <t>ショケンラン</t>
    </rPh>
    <rPh sb="10" eb="12">
      <t>ケンサ</t>
    </rPh>
    <rPh sb="12" eb="14">
      <t>ケッカ</t>
    </rPh>
    <rPh sb="15" eb="17">
      <t>テナオ</t>
    </rPh>
    <rPh sb="21" eb="23">
      <t>キカン</t>
    </rPh>
    <rPh sb="23" eb="24">
      <t>オヨ</t>
    </rPh>
    <rPh sb="25" eb="27">
      <t>シジ</t>
    </rPh>
    <rPh sb="27" eb="29">
      <t>ジコウ</t>
    </rPh>
    <rPh sb="31" eb="32">
      <t>マタ</t>
    </rPh>
    <rPh sb="34" eb="35">
      <t>タ</t>
    </rPh>
    <rPh sb="36" eb="38">
      <t>ジコウ</t>
    </rPh>
    <rPh sb="42" eb="45">
      <t>デキダカ</t>
    </rPh>
    <rPh sb="45" eb="47">
      <t>ケンサ</t>
    </rPh>
    <rPh sb="48" eb="49">
      <t>オコナ</t>
    </rPh>
    <phoneticPr fontId="14"/>
  </si>
  <si>
    <t>　　旨、あるいは非補助の事業が付随している等を記載する。</t>
    <rPh sb="8" eb="9">
      <t>ヒ</t>
    </rPh>
    <rPh sb="9" eb="11">
      <t>ホジョ</t>
    </rPh>
    <rPh sb="12" eb="14">
      <t>ジギョウ</t>
    </rPh>
    <rPh sb="15" eb="17">
      <t>フズイ</t>
    </rPh>
    <rPh sb="21" eb="22">
      <t>トウ</t>
    </rPh>
    <rPh sb="23" eb="25">
      <t>キサイ</t>
    </rPh>
    <phoneticPr fontId="14"/>
  </si>
  <si>
    <t>５．工事検査室の工事検査欄は、立入、完了、無のいずれかを○で囲み、立入又は完了については検査結果通知書を添</t>
    <rPh sb="2" eb="4">
      <t>コウジ</t>
    </rPh>
    <rPh sb="4" eb="7">
      <t>ケンサシツ</t>
    </rPh>
    <rPh sb="8" eb="10">
      <t>コウジ</t>
    </rPh>
    <rPh sb="10" eb="12">
      <t>ケンサ</t>
    </rPh>
    <rPh sb="12" eb="13">
      <t>ラン</t>
    </rPh>
    <rPh sb="15" eb="17">
      <t>タチイリ</t>
    </rPh>
    <rPh sb="18" eb="20">
      <t>カンリョウ</t>
    </rPh>
    <rPh sb="21" eb="22">
      <t>ム</t>
    </rPh>
    <rPh sb="30" eb="31">
      <t>カコ</t>
    </rPh>
    <rPh sb="33" eb="35">
      <t>タチイリ</t>
    </rPh>
    <rPh sb="35" eb="36">
      <t>マタ</t>
    </rPh>
    <rPh sb="37" eb="39">
      <t>カンリョウ</t>
    </rPh>
    <rPh sb="44" eb="46">
      <t>ケンサ</t>
    </rPh>
    <rPh sb="46" eb="48">
      <t>ケッカ</t>
    </rPh>
    <rPh sb="48" eb="51">
      <t>ツウチショ</t>
    </rPh>
    <phoneticPr fontId="14"/>
  </si>
  <si>
    <t>　　付すること。</t>
    <rPh sb="2" eb="3">
      <t>フ</t>
    </rPh>
    <phoneticPr fontId="14"/>
  </si>
  <si>
    <t>円</t>
  </si>
  <si>
    <t>補助申請事業費認定額</t>
  </si>
  <si>
    <t>補助対象事業費</t>
  </si>
  <si>
    <t>認定額</t>
  </si>
  <si>
    <t>補助金認定額</t>
  </si>
  <si>
    <t>別紙様式１（北播磨特産品 まもる×そだてる 応援事業（ソフト））</t>
    <rPh sb="0" eb="2">
      <t>ベッシ</t>
    </rPh>
    <rPh sb="2" eb="4">
      <t>ヨウシキ</t>
    </rPh>
    <phoneticPr fontId="2"/>
  </si>
  <si>
    <t>別紙様式２（北播磨特産品 まもる×そだてる 応援事業）</t>
    <rPh sb="0" eb="2">
      <t>ベッシ</t>
    </rPh>
    <rPh sb="2" eb="4">
      <t>ヨウシキ</t>
    </rPh>
    <phoneticPr fontId="2"/>
  </si>
  <si>
    <t>別紙様式２</t>
    <rPh sb="0" eb="2">
      <t>ベッシ</t>
    </rPh>
    <rPh sb="2" eb="4">
      <t>ヨウシキ</t>
    </rPh>
    <phoneticPr fontId="2"/>
  </si>
  <si>
    <t>具体的な取組内容</t>
    <rPh sb="0" eb="2">
      <t>グタイ</t>
    </rPh>
    <rPh sb="2" eb="3">
      <t>テキ</t>
    </rPh>
    <rPh sb="4" eb="8">
      <t>トリクミナイヨウ</t>
    </rPh>
    <phoneticPr fontId="2"/>
  </si>
  <si>
    <t>申請内容を上段に（　）書きで記入し、実績をその下段に記入する。</t>
    <rPh sb="0" eb="4">
      <t>シンセイナイヨウ</t>
    </rPh>
    <rPh sb="5" eb="7">
      <t>ジョウダン</t>
    </rPh>
    <rPh sb="11" eb="12">
      <t>ガ</t>
    </rPh>
    <rPh sb="14" eb="16">
      <t>キニュウ</t>
    </rPh>
    <rPh sb="18" eb="20">
      <t>ジッセキ</t>
    </rPh>
    <rPh sb="23" eb="25">
      <t>ゲダン</t>
    </rPh>
    <rPh sb="26" eb="28">
      <t>キニュウ</t>
    </rPh>
    <phoneticPr fontId="2"/>
  </si>
  <si>
    <r>
      <t>認証機関が発行した証明書類の写し等（確認書、ほ場一覧</t>
    </r>
    <r>
      <rPr>
        <sz val="11"/>
        <color rgb="FFFF0000"/>
        <rFont val="ＭＳ 明朝"/>
        <family val="1"/>
        <charset val="128"/>
      </rPr>
      <t>、</t>
    </r>
    <r>
      <rPr>
        <sz val="11"/>
        <color theme="1"/>
        <rFont val="ＭＳ 明朝"/>
        <family val="1"/>
        <charset val="128"/>
      </rPr>
      <t>結果通知等）</t>
    </r>
    <rPh sb="0" eb="4">
      <t>ニンショウキカン</t>
    </rPh>
    <rPh sb="5" eb="7">
      <t>ハッコウ</t>
    </rPh>
    <rPh sb="9" eb="13">
      <t>ショウメイショルイ</t>
    </rPh>
    <rPh sb="14" eb="15">
      <t>ウツ</t>
    </rPh>
    <rPh sb="16" eb="17">
      <t>トウ</t>
    </rPh>
    <rPh sb="18" eb="21">
      <t>カクニンショ</t>
    </rPh>
    <rPh sb="23" eb="24">
      <t>バ</t>
    </rPh>
    <rPh sb="24" eb="26">
      <t>イチラン</t>
    </rPh>
    <rPh sb="27" eb="31">
      <t>ケッカツウチ</t>
    </rPh>
    <rPh sb="31" eb="32">
      <t>トウ</t>
    </rPh>
    <phoneticPr fontId="2"/>
  </si>
  <si>
    <t>新規認証者(めざす者含む）</t>
    <rPh sb="0" eb="5">
      <t>シンキニンショウシャ</t>
    </rPh>
    <rPh sb="9" eb="10">
      <t>モノ</t>
    </rPh>
    <rPh sb="10" eb="11">
      <t>フク</t>
    </rPh>
    <phoneticPr fontId="2"/>
  </si>
  <si>
    <t>（２）既認証者の方は認証筆数と面積、品目等を記載</t>
    <rPh sb="3" eb="7">
      <t>キニンショウシャ</t>
    </rPh>
    <rPh sb="8" eb="9">
      <t>カタ</t>
    </rPh>
    <rPh sb="10" eb="14">
      <t>ニンショウヒツスウ</t>
    </rPh>
    <rPh sb="15" eb="17">
      <t>メンセキ</t>
    </rPh>
    <rPh sb="18" eb="21">
      <t>ヒンモクトウ</t>
    </rPh>
    <rPh sb="22" eb="24">
      <t>キサイ</t>
    </rPh>
    <phoneticPr fontId="2"/>
  </si>
  <si>
    <t>（４）取組内容</t>
    <rPh sb="3" eb="5">
      <t>トリクミ</t>
    </rPh>
    <rPh sb="5" eb="7">
      <t>ナイヨウ</t>
    </rPh>
    <phoneticPr fontId="2"/>
  </si>
  <si>
    <t>（２）本事業での認証（予定含む）筆数と面積、品目等を記載</t>
    <rPh sb="3" eb="6">
      <t>ホンジギョウ</t>
    </rPh>
    <rPh sb="8" eb="10">
      <t>ニンショウ</t>
    </rPh>
    <rPh sb="11" eb="13">
      <t>ヨテイ</t>
    </rPh>
    <rPh sb="13" eb="14">
      <t>フク</t>
    </rPh>
    <rPh sb="16" eb="17">
      <t>フデ</t>
    </rPh>
    <rPh sb="17" eb="18">
      <t>スウ</t>
    </rPh>
    <rPh sb="19" eb="21">
      <t>メンセキ</t>
    </rPh>
    <rPh sb="22" eb="25">
      <t>ヒンモクトウ</t>
    </rPh>
    <rPh sb="26" eb="28">
      <t>キサイ</t>
    </rPh>
    <phoneticPr fontId="2"/>
  </si>
  <si>
    <t>（３）取組内容</t>
    <rPh sb="3" eb="5">
      <t>トリクミ</t>
    </rPh>
    <rPh sb="5" eb="7">
      <t>ナイヨウ</t>
    </rPh>
    <phoneticPr fontId="2"/>
  </si>
  <si>
    <t>（３）本事業完了後の認証予定筆数と面積、品目を記載</t>
    <rPh sb="3" eb="6">
      <t>ホンジギョウ</t>
    </rPh>
    <rPh sb="6" eb="9">
      <t>カンリョウゴ</t>
    </rPh>
    <rPh sb="10" eb="12">
      <t>ニンショウ</t>
    </rPh>
    <rPh sb="12" eb="14">
      <t>ヨテイ</t>
    </rPh>
    <rPh sb="14" eb="15">
      <t>ヒツ</t>
    </rPh>
    <rPh sb="15" eb="16">
      <t>スウ</t>
    </rPh>
    <rPh sb="17" eb="19">
      <t>メンセキ</t>
    </rPh>
    <rPh sb="20" eb="22">
      <t>ヒンモク</t>
    </rPh>
    <rPh sb="23" eb="25">
      <t>キサイ</t>
    </rPh>
    <phoneticPr fontId="2"/>
  </si>
  <si>
    <t>（３）本事業完了後の認証予定筆数と面積、品目等を記載</t>
    <rPh sb="3" eb="6">
      <t>ホンジギョウ</t>
    </rPh>
    <rPh sb="6" eb="9">
      <t>カンリョウゴ</t>
    </rPh>
    <rPh sb="10" eb="12">
      <t>ニンショウ</t>
    </rPh>
    <rPh sb="12" eb="14">
      <t>ヨテイ</t>
    </rPh>
    <rPh sb="14" eb="15">
      <t>ヒツ</t>
    </rPh>
    <rPh sb="15" eb="16">
      <t>スウ</t>
    </rPh>
    <rPh sb="17" eb="19">
      <t>メンセキ</t>
    </rPh>
    <rPh sb="20" eb="22">
      <t>ヒンモク</t>
    </rPh>
    <rPh sb="22" eb="23">
      <t>トウ</t>
    </rPh>
    <rPh sb="24" eb="26">
      <t>キサイ</t>
    </rPh>
    <phoneticPr fontId="2"/>
  </si>
  <si>
    <t>　北播磨特産品 まもる×そだてる 応援事業実施要領第３条の規定により、下記のとおり実施</t>
    <rPh sb="21" eb="23">
      <t>ジッシ</t>
    </rPh>
    <rPh sb="27" eb="28">
      <t>ジョウ</t>
    </rPh>
    <phoneticPr fontId="2"/>
  </si>
  <si>
    <t>計画書を提出します。</t>
    <rPh sb="2" eb="3">
      <t>ショ</t>
    </rPh>
    <rPh sb="4" eb="6">
      <t>テイシュツ</t>
    </rPh>
    <phoneticPr fontId="2"/>
  </si>
  <si>
    <t>北播磨特産品 まもる×そだてる 応援事業実施計画承認申請書について</t>
    <rPh sb="20" eb="22">
      <t>ジッシ</t>
    </rPh>
    <rPh sb="24" eb="26">
      <t>ショウニン</t>
    </rPh>
    <rPh sb="26" eb="28">
      <t>シンセイ</t>
    </rPh>
    <phoneticPr fontId="2"/>
  </si>
  <si>
    <t>別紙様式１</t>
    <rPh sb="0" eb="4">
      <t>ベッシヨウシキ</t>
    </rPh>
    <phoneticPr fontId="2"/>
  </si>
  <si>
    <t>和８年度北播磨特産品 まもる×そだてる 応援事業の内容を下記のとおり変更し、</t>
    <rPh sb="0" eb="1">
      <t>ワ</t>
    </rPh>
    <phoneticPr fontId="2"/>
  </si>
  <si>
    <t>号により補助金交付決定通知のあった令</t>
    <rPh sb="0" eb="1">
      <t>ゴウ</t>
    </rPh>
    <rPh sb="4" eb="7">
      <t>ホジョキン</t>
    </rPh>
    <rPh sb="7" eb="11">
      <t>コウフケッテイ</t>
    </rPh>
    <rPh sb="11" eb="13">
      <t>ツウチ</t>
    </rPh>
    <rPh sb="17" eb="18">
      <t>レイ</t>
    </rPh>
    <phoneticPr fontId="2"/>
  </si>
  <si>
    <t>円の交付を受けたいので、承認願いたく補助金交付要綱第７条第１項の規</t>
    <phoneticPr fontId="2"/>
  </si>
  <si>
    <t>定に基づき、申請します。</t>
    <phoneticPr fontId="2"/>
  </si>
  <si>
    <t>金0</t>
    <rPh sb="0" eb="1">
      <t>キン</t>
    </rPh>
    <phoneticPr fontId="2"/>
  </si>
  <si>
    <t>　令和８年度において、北播磨特産品 まもる×そだてる 応援事業を下記のとおり実施したいので、</t>
    <phoneticPr fontId="2"/>
  </si>
  <si>
    <t>令和８年度北播磨特産品 まもる×そだてる 応援事業に係る消費税及び地方消費税</t>
    <phoneticPr fontId="2"/>
  </si>
  <si>
    <t>令和８年度北播磨特産品 まもる×そだてる 応援事業の実施にあたり、消費税及び地方消</t>
    <phoneticPr fontId="2"/>
  </si>
  <si>
    <t>令和８年度北播磨特産品 まもる×そだてる 応援事業に係る消費税等の申告、納税状況に</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</si>
</sst>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 #,##0_ ;_ * \-#,##0_ ;_ * &quot;-&quot;_ ;_ @_ "/>
    <numFmt numFmtId="176" formatCode="#"/>
    <numFmt numFmtId="177" formatCode="#,##0_);[Red]\(#,##0\)"/>
    <numFmt numFmtId="178" formatCode="\(#,##0\)"/>
    <numFmt numFmtId="179" formatCode="#,##0_);\(#,##0\)"/>
    <numFmt numFmtId="180" formatCode="#,##0_ "/>
    <numFmt numFmtId="181" formatCode="#,###"/>
    <numFmt numFmtId="182" formatCode="\(##,##0\)"/>
    <numFmt numFmtId="183" formatCode="#,##0;&quot;△ &quot;#,##0"/>
    <numFmt numFmtId="184" formatCode="\(#,###\)"/>
  </numFmts>
  <fonts count="54" x14ac:knownFonts="1">
    <font>
      <sz val="12"/>
      <color theme="1"/>
      <name val="ＭＳ ゴシック"/>
      <family val="2"/>
      <charset val="128"/>
    </font>
    <font>
      <sz val="10"/>
      <color theme="1"/>
      <name val="UD デジタル 教科書体 NK-R"/>
      <family val="2"/>
      <charset val="128"/>
    </font>
    <font>
      <sz val="6"/>
      <name val="ＭＳ ゴシック"/>
      <family val="2"/>
      <charset val="128"/>
    </font>
    <font>
      <sz val="12"/>
      <color theme="1"/>
      <name val="UD デジタル 教科書体 NK-R"/>
      <family val="1"/>
      <charset val="128"/>
    </font>
    <font>
      <sz val="14"/>
      <color theme="1"/>
      <name val="UD デジタル 教科書体 NK-R"/>
      <family val="1"/>
      <charset val="128"/>
    </font>
    <font>
      <sz val="9.5"/>
      <color theme="1"/>
      <name val="UD デジタル 教科書体 NK-R"/>
      <family val="1"/>
      <charset val="128"/>
    </font>
    <font>
      <sz val="18"/>
      <color theme="1"/>
      <name val="UD デジタル 教科書体 NK-R"/>
      <family val="1"/>
      <charset val="128"/>
    </font>
    <font>
      <sz val="9.5"/>
      <color theme="1"/>
      <name val="ＭＳ ゴシック"/>
      <family val="2"/>
      <charset val="128"/>
    </font>
    <font>
      <u/>
      <sz val="12"/>
      <color theme="10"/>
      <name val="ＭＳ ゴシック"/>
      <family val="2"/>
      <charset val="128"/>
    </font>
    <font>
      <sz val="11"/>
      <color theme="1"/>
      <name val="游ゴシック"/>
      <family val="2"/>
      <charset val="128"/>
      <scheme val="minor"/>
    </font>
    <font>
      <sz val="16"/>
      <color theme="1"/>
      <name val="UD デジタル 教科書体 NK-R"/>
      <family val="1"/>
      <charset val="128"/>
    </font>
    <font>
      <sz val="11"/>
      <name val="ＭＳ Ｐゴシック"/>
      <family val="3"/>
      <charset val="128"/>
    </font>
    <font>
      <sz val="9"/>
      <name val="ＭＳ Ｐゴシック"/>
      <family val="3"/>
      <charset val="128"/>
    </font>
    <font>
      <sz val="14"/>
      <name val="ＭＳ Ｐゴシック"/>
      <family val="3"/>
      <charset val="128"/>
    </font>
    <font>
      <sz val="6"/>
      <name val="ＭＳ Ｐゴシック"/>
      <family val="3"/>
      <charset val="128"/>
    </font>
    <font>
      <sz val="16"/>
      <name val="ＭＳ Ｐゴシック"/>
      <family val="3"/>
      <charset val="128"/>
    </font>
    <font>
      <sz val="10"/>
      <name val="ＭＳ Ｐゴシック"/>
      <family val="3"/>
      <charset val="128"/>
    </font>
    <font>
      <sz val="11"/>
      <color theme="1"/>
      <name val="UD デジタル 教科書体 NK-R"/>
      <family val="1"/>
      <charset val="128"/>
    </font>
    <font>
      <sz val="10"/>
      <color theme="1"/>
      <name val="UD デジタル 教科書体 NK-R"/>
      <family val="1"/>
      <charset val="128"/>
    </font>
    <font>
      <sz val="10"/>
      <color theme="1"/>
      <name val="ＭＳ ゴシック"/>
      <family val="2"/>
      <charset val="128"/>
    </font>
    <font>
      <sz val="9.5"/>
      <color theme="1"/>
      <name val="ＭＳ 明朝"/>
      <family val="1"/>
      <charset val="128"/>
    </font>
    <font>
      <sz val="18"/>
      <color theme="1"/>
      <name val="ＭＳ ゴシック"/>
      <family val="3"/>
      <charset val="128"/>
    </font>
    <font>
      <sz val="9.5"/>
      <color theme="1"/>
      <name val="游ゴシック"/>
      <family val="2"/>
      <charset val="128"/>
      <scheme val="minor"/>
    </font>
    <font>
      <sz val="12"/>
      <color theme="1"/>
      <name val="ＭＳ 明朝"/>
      <family val="1"/>
      <charset val="128"/>
    </font>
    <font>
      <sz val="11"/>
      <color theme="4" tint="-0.499984740745262"/>
      <name val="UD デジタル 教科書体 NK-R"/>
      <family val="1"/>
      <charset val="128"/>
    </font>
    <font>
      <sz val="6"/>
      <name val="游ゴシック"/>
      <family val="2"/>
      <charset val="128"/>
      <scheme val="minor"/>
    </font>
    <font>
      <b/>
      <sz val="22"/>
      <color theme="0"/>
      <name val="UD デジタル 教科書体 NK-R"/>
      <family val="1"/>
      <charset val="128"/>
    </font>
    <font>
      <sz val="16"/>
      <color theme="4" tint="-0.499984740745262"/>
      <name val="UD デジタル 教科書体 NK-R"/>
      <family val="1"/>
      <charset val="128"/>
    </font>
    <font>
      <sz val="12"/>
      <color theme="4" tint="-0.499984740745262"/>
      <name val="UD デジタル 教科書体 NK-R"/>
      <family val="1"/>
      <charset val="128"/>
    </font>
    <font>
      <sz val="10"/>
      <color theme="4" tint="-0.499984740745262"/>
      <name val="UD デジタル 教科書体 NK-R"/>
      <family val="1"/>
      <charset val="128"/>
    </font>
    <font>
      <b/>
      <sz val="14"/>
      <color theme="4" tint="-0.499984740745262"/>
      <name val="UD デジタル 教科書体 NK-R"/>
      <family val="1"/>
      <charset val="128"/>
    </font>
    <font>
      <b/>
      <sz val="20"/>
      <color theme="4" tint="-0.499984740745262"/>
      <name val="UD デジタル 教科書体 NK-R"/>
      <family val="1"/>
      <charset val="128"/>
    </font>
    <font>
      <b/>
      <sz val="11"/>
      <color theme="0"/>
      <name val="UD デジタル 教科書体 NK-R"/>
      <family val="1"/>
      <charset val="128"/>
    </font>
    <font>
      <b/>
      <sz val="12"/>
      <color theme="4" tint="-0.499984740745262"/>
      <name val="UD デジタル 教科書体 NK-R"/>
      <family val="1"/>
      <charset val="128"/>
    </font>
    <font>
      <sz val="24"/>
      <color theme="1"/>
      <name val="UD デジタル 教科書体 NK-R"/>
      <family val="1"/>
      <charset val="128"/>
    </font>
    <font>
      <sz val="20"/>
      <color theme="1"/>
      <name val="UD デジタル 教科書体 NK-R"/>
      <family val="1"/>
      <charset val="128"/>
    </font>
    <font>
      <sz val="11"/>
      <color theme="1"/>
      <name val="ＭＳ ゴシック"/>
      <family val="2"/>
      <charset val="128"/>
    </font>
    <font>
      <sz val="11"/>
      <color theme="1"/>
      <name val="ＭＳ 明朝"/>
      <family val="1"/>
      <charset val="128"/>
    </font>
    <font>
      <sz val="14"/>
      <color theme="1"/>
      <name val="ＭＳ 明朝"/>
      <family val="1"/>
      <charset val="128"/>
    </font>
    <font>
      <sz val="11"/>
      <color rgb="FF000000"/>
      <name val="ＭＳ 明朝"/>
      <family val="1"/>
      <charset val="128"/>
    </font>
    <font>
      <u/>
      <sz val="11"/>
      <color theme="1"/>
      <name val="ＭＳ 明朝"/>
      <family val="1"/>
      <charset val="128"/>
    </font>
    <font>
      <sz val="10"/>
      <color theme="1"/>
      <name val="ＭＳ 明朝"/>
      <family val="1"/>
      <charset val="128"/>
    </font>
    <font>
      <sz val="18"/>
      <color theme="1"/>
      <name val="ＭＳ 明朝"/>
      <family val="1"/>
      <charset val="128"/>
    </font>
    <font>
      <sz val="9.5"/>
      <color rgb="FF000000"/>
      <name val="ＭＳ 明朝"/>
      <family val="1"/>
      <charset val="128"/>
    </font>
    <font>
      <sz val="8"/>
      <color theme="1"/>
      <name val="ＭＳ 明朝"/>
      <family val="1"/>
      <charset val="128"/>
    </font>
    <font>
      <u/>
      <sz val="9.5"/>
      <color theme="10"/>
      <name val="ＭＳ 明朝"/>
      <family val="1"/>
      <charset val="128"/>
    </font>
    <font>
      <sz val="10"/>
      <color rgb="FF000000"/>
      <name val="ＭＳ 明朝"/>
      <family val="1"/>
      <charset val="128"/>
    </font>
    <font>
      <sz val="9"/>
      <color theme="1"/>
      <name val="ＭＳ 明朝"/>
      <family val="1"/>
      <charset val="128"/>
    </font>
    <font>
      <strike/>
      <sz val="11"/>
      <color theme="1"/>
      <name val="ＭＳ 明朝"/>
      <family val="1"/>
      <charset val="128"/>
    </font>
    <font>
      <sz val="11"/>
      <name val="ＭＳ 明朝"/>
      <family val="1"/>
      <charset val="128"/>
    </font>
    <font>
      <u/>
      <sz val="11"/>
      <color theme="10"/>
      <name val="ＭＳ 明朝"/>
      <family val="1"/>
      <charset val="128"/>
    </font>
    <font>
      <sz val="20"/>
      <color theme="1"/>
      <name val="ＭＳ ゴシック"/>
      <family val="3"/>
      <charset val="128"/>
    </font>
    <font>
      <sz val="11"/>
      <color rgb="FFFF0000"/>
      <name val="ＭＳ 明朝"/>
      <family val="1"/>
      <charset val="128"/>
    </font>
    <font>
      <u/>
      <sz val="11"/>
      <color theme="10"/>
      <name val="ＭＳ ゴシック"/>
      <family val="2"/>
      <charset val="128"/>
    </font>
  </fonts>
  <fills count="10">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7" tint="0.79998168889431442"/>
        <bgColor indexed="64"/>
      </patternFill>
    </fill>
  </fills>
  <borders count="6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right/>
      <top/>
      <bottom style="thin">
        <color theme="4"/>
      </bottom>
      <diagonal/>
    </border>
    <border>
      <left/>
      <right/>
      <top/>
      <bottom style="medium">
        <color theme="4"/>
      </bottom>
      <diagonal/>
    </border>
    <border>
      <left/>
      <right/>
      <top style="medium">
        <color theme="4"/>
      </top>
      <bottom style="medium">
        <color theme="4"/>
      </bottom>
      <diagonal/>
    </border>
    <border>
      <left style="thin">
        <color theme="4"/>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right/>
      <top style="thin">
        <color theme="4"/>
      </top>
      <bottom style="thin">
        <color theme="4"/>
      </bottom>
      <diagonal/>
    </border>
    <border>
      <left style="thick">
        <color theme="8" tint="-0.249977111117893"/>
      </left>
      <right/>
      <top style="thick">
        <color theme="8" tint="-0.249977111117893"/>
      </top>
      <bottom style="thick">
        <color theme="8" tint="-0.249977111117893"/>
      </bottom>
      <diagonal/>
    </border>
    <border>
      <left/>
      <right/>
      <top style="thick">
        <color theme="8" tint="-0.249977111117893"/>
      </top>
      <bottom style="thick">
        <color theme="8" tint="-0.249977111117893"/>
      </bottom>
      <diagonal/>
    </border>
    <border>
      <left/>
      <right style="thick">
        <color theme="8" tint="-0.249977111117893"/>
      </right>
      <top style="thick">
        <color theme="8" tint="-0.249977111117893"/>
      </top>
      <bottom style="thick">
        <color theme="8" tint="-0.249977111117893"/>
      </bottom>
      <diagonal/>
    </border>
    <border>
      <left style="medium">
        <color rgb="FFFF33CC"/>
      </left>
      <right/>
      <top style="medium">
        <color rgb="FFFF33CC"/>
      </top>
      <bottom/>
      <diagonal/>
    </border>
    <border>
      <left/>
      <right style="medium">
        <color rgb="FFFF33CC"/>
      </right>
      <top style="medium">
        <color rgb="FFFF33CC"/>
      </top>
      <bottom/>
      <diagonal/>
    </border>
    <border>
      <left style="medium">
        <color rgb="FFFF33CC"/>
      </left>
      <right/>
      <top/>
      <bottom style="medium">
        <color rgb="FFFF33CC"/>
      </bottom>
      <diagonal/>
    </border>
    <border>
      <left/>
      <right style="medium">
        <color rgb="FFFF33CC"/>
      </right>
      <top/>
      <bottom style="medium">
        <color rgb="FFFF33CC"/>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style="medium">
        <color theme="1"/>
      </right>
      <top style="medium">
        <color theme="1"/>
      </top>
      <bottom style="medium">
        <color theme="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top style="medium">
        <color theme="1"/>
      </top>
      <bottom style="thin">
        <color theme="1"/>
      </bottom>
      <diagonal/>
    </border>
    <border>
      <left/>
      <right style="medium">
        <color theme="1"/>
      </right>
      <top style="medium">
        <color theme="1"/>
      </top>
      <bottom style="thin">
        <color theme="1"/>
      </bottom>
      <diagonal/>
    </border>
    <border>
      <left style="medium">
        <color theme="1"/>
      </left>
      <right style="medium">
        <color theme="1"/>
      </right>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top style="thin">
        <color theme="1"/>
      </top>
      <bottom style="thin">
        <color theme="1"/>
      </bottom>
      <diagonal/>
    </border>
    <border>
      <left/>
      <right style="medium">
        <color theme="1"/>
      </right>
      <top style="thin">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thin">
        <color theme="1"/>
      </right>
      <top style="thin">
        <color theme="1"/>
      </top>
      <bottom/>
      <diagonal/>
    </border>
    <border>
      <left style="thin">
        <color theme="1"/>
      </left>
      <right style="medium">
        <color theme="1"/>
      </right>
      <top style="thin">
        <color theme="1"/>
      </top>
      <bottom/>
      <diagonal/>
    </border>
    <border>
      <left style="medium">
        <color theme="1"/>
      </left>
      <right/>
      <top style="thin">
        <color theme="1"/>
      </top>
      <bottom/>
      <diagonal/>
    </border>
    <border>
      <left/>
      <right style="medium">
        <color theme="1"/>
      </right>
      <top style="thin">
        <color theme="1"/>
      </top>
      <bottom/>
      <diagonal/>
    </border>
    <border>
      <left style="medium">
        <color theme="1"/>
      </left>
      <right style="medium">
        <color theme="1"/>
      </right>
      <top style="thin">
        <color theme="1"/>
      </top>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right style="medium">
        <color theme="1"/>
      </right>
      <top/>
      <bottom style="thin">
        <color theme="1"/>
      </bottom>
      <diagonal/>
    </border>
    <border>
      <left style="medium">
        <color indexed="64"/>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right style="medium">
        <color theme="1"/>
      </right>
      <top style="thin">
        <color theme="1"/>
      </top>
      <bottom style="medium">
        <color theme="1"/>
      </bottom>
      <diagonal/>
    </border>
  </borders>
  <cellStyleXfs count="7">
    <xf numFmtId="0" fontId="0" fillId="0" borderId="0">
      <alignment vertical="center"/>
    </xf>
    <xf numFmtId="0" fontId="8" fillId="0" borderId="0" applyNumberFormat="0" applyFill="0" applyBorder="0" applyAlignment="0" applyProtection="0">
      <alignment vertical="center"/>
    </xf>
    <xf numFmtId="0" fontId="9" fillId="0" borderId="0">
      <alignment vertical="center"/>
    </xf>
    <xf numFmtId="0" fontId="11" fillId="0" borderId="0">
      <alignment vertical="center"/>
    </xf>
    <xf numFmtId="38" fontId="11" fillId="0" borderId="0" applyFont="0" applyFill="0" applyBorder="0" applyAlignment="0" applyProtection="0">
      <alignment vertical="center"/>
    </xf>
    <xf numFmtId="0" fontId="1" fillId="0" borderId="0">
      <alignment vertical="center"/>
    </xf>
    <xf numFmtId="38" fontId="9" fillId="0" borderId="0" applyFont="0" applyFill="0" applyBorder="0" applyAlignment="0" applyProtection="0">
      <alignment vertical="center"/>
    </xf>
  </cellStyleXfs>
  <cellXfs count="598">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5" fillId="0" borderId="0" xfId="0" applyFont="1" applyAlignment="1">
      <alignment horizontal="left" vertical="center"/>
    </xf>
    <xf numFmtId="0" fontId="7" fillId="0" borderId="0" xfId="0" applyFont="1">
      <alignment vertical="center"/>
    </xf>
    <xf numFmtId="0" fontId="9" fillId="0" borderId="0" xfId="2">
      <alignment vertical="center"/>
    </xf>
    <xf numFmtId="0" fontId="11" fillId="0" borderId="0" xfId="3">
      <alignment vertical="center"/>
    </xf>
    <xf numFmtId="0" fontId="12" fillId="0" borderId="0" xfId="3" applyFont="1">
      <alignment vertical="center"/>
    </xf>
    <xf numFmtId="0" fontId="15" fillId="0" borderId="0" xfId="3" applyFont="1" applyAlignment="1">
      <alignment horizontal="center" vertical="center"/>
    </xf>
    <xf numFmtId="0" fontId="11" fillId="0" borderId="4" xfId="3" applyBorder="1">
      <alignment vertical="center"/>
    </xf>
    <xf numFmtId="0" fontId="11" fillId="0" borderId="5" xfId="3" applyBorder="1">
      <alignment vertical="center"/>
    </xf>
    <xf numFmtId="0" fontId="11" fillId="0" borderId="6" xfId="3" applyBorder="1">
      <alignment vertical="center"/>
    </xf>
    <xf numFmtId="0" fontId="11" fillId="0" borderId="7" xfId="3" applyBorder="1">
      <alignment vertical="center"/>
    </xf>
    <xf numFmtId="0" fontId="11" fillId="0" borderId="8" xfId="3" applyBorder="1">
      <alignment vertical="center"/>
    </xf>
    <xf numFmtId="0" fontId="11" fillId="0" borderId="0" xfId="3" applyAlignment="1">
      <alignment horizontal="center" vertical="center"/>
    </xf>
    <xf numFmtId="0" fontId="11" fillId="0" borderId="0" xfId="3" applyAlignment="1">
      <alignment horizontal="left" vertical="center"/>
    </xf>
    <xf numFmtId="0" fontId="11" fillId="0" borderId="8" xfId="3" applyBorder="1" applyAlignment="1">
      <alignment horizontal="left" vertical="center"/>
    </xf>
    <xf numFmtId="0" fontId="11" fillId="0" borderId="8" xfId="3" applyBorder="1" applyAlignment="1">
      <alignment vertical="center" shrinkToFit="1"/>
    </xf>
    <xf numFmtId="0" fontId="11" fillId="0" borderId="9" xfId="3" applyBorder="1">
      <alignment vertical="center"/>
    </xf>
    <xf numFmtId="0" fontId="11" fillId="0" borderId="10" xfId="3" applyBorder="1">
      <alignment vertical="center"/>
    </xf>
    <xf numFmtId="0" fontId="11" fillId="0" borderId="11" xfId="3" applyBorder="1">
      <alignment vertical="center"/>
    </xf>
    <xf numFmtId="0" fontId="11" fillId="2" borderId="0" xfId="3" applyFill="1">
      <alignment vertical="center"/>
    </xf>
    <xf numFmtId="0" fontId="11" fillId="0" borderId="2" xfId="3" applyBorder="1">
      <alignment vertical="center"/>
    </xf>
    <xf numFmtId="0" fontId="16" fillId="0" borderId="0" xfId="3" applyFont="1" applyAlignment="1">
      <alignment vertical="center" shrinkToFit="1"/>
    </xf>
    <xf numFmtId="0" fontId="7"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3" fillId="0" borderId="0" xfId="2" applyFont="1">
      <alignment vertical="center"/>
    </xf>
    <xf numFmtId="0" fontId="17" fillId="0" borderId="0" xfId="2" applyFont="1">
      <alignment vertical="center"/>
    </xf>
    <xf numFmtId="0" fontId="18" fillId="0" borderId="0" xfId="2" applyFont="1" applyAlignment="1">
      <alignment horizontal="distributed" vertical="center"/>
    </xf>
    <xf numFmtId="0" fontId="0" fillId="0" borderId="0" xfId="0" applyAlignment="1">
      <alignment vertical="center" shrinkToFit="1"/>
    </xf>
    <xf numFmtId="0" fontId="1" fillId="0" borderId="0" xfId="5">
      <alignment vertical="center"/>
    </xf>
    <xf numFmtId="0" fontId="5" fillId="0" borderId="0" xfId="0" applyFont="1" applyAlignment="1">
      <alignment vertical="center" shrinkToFit="1"/>
    </xf>
    <xf numFmtId="0" fontId="5" fillId="0" borderId="0" xfId="2" applyFont="1">
      <alignment vertical="center"/>
    </xf>
    <xf numFmtId="0" fontId="22" fillId="0" borderId="0" xfId="2" applyFont="1">
      <alignment vertical="center"/>
    </xf>
    <xf numFmtId="0" fontId="5" fillId="2" borderId="0" xfId="0" applyFont="1" applyFill="1" applyAlignment="1"/>
    <xf numFmtId="0" fontId="23" fillId="0" borderId="0" xfId="0" applyFont="1">
      <alignment vertical="center"/>
    </xf>
    <xf numFmtId="0" fontId="24" fillId="0" borderId="0" xfId="2" applyFont="1">
      <alignment vertical="center"/>
    </xf>
    <xf numFmtId="0" fontId="24" fillId="0" borderId="0" xfId="2" applyFont="1" applyAlignment="1">
      <alignment horizontal="center" vertical="center"/>
    </xf>
    <xf numFmtId="0" fontId="24" fillId="0" borderId="16" xfId="2" applyFont="1" applyBorder="1" applyAlignment="1">
      <alignment horizontal="center" vertical="center"/>
    </xf>
    <xf numFmtId="0" fontId="24" fillId="0" borderId="17" xfId="2" applyFont="1" applyBorder="1">
      <alignment vertical="center"/>
    </xf>
    <xf numFmtId="0" fontId="28" fillId="0" borderId="0" xfId="2" applyFont="1" applyAlignment="1"/>
    <xf numFmtId="0" fontId="30" fillId="4" borderId="21" xfId="2" applyFont="1" applyFill="1" applyBorder="1" applyAlignment="1">
      <alignment horizontal="right" vertical="center"/>
    </xf>
    <xf numFmtId="38" fontId="31" fillId="0" borderId="22" xfId="2" applyNumberFormat="1" applyFont="1" applyBorder="1" applyAlignment="1">
      <alignment horizontal="right" vertical="center"/>
    </xf>
    <xf numFmtId="0" fontId="30" fillId="0" borderId="20" xfId="2" applyFont="1" applyBorder="1">
      <alignment vertical="center"/>
    </xf>
    <xf numFmtId="0" fontId="32" fillId="3" borderId="21" xfId="2" applyFont="1" applyFill="1" applyBorder="1" applyAlignment="1">
      <alignment horizontal="center" vertical="center"/>
    </xf>
    <xf numFmtId="38" fontId="24" fillId="0" borderId="0" xfId="6" applyFont="1" applyFill="1" applyBorder="1">
      <alignment vertical="center"/>
    </xf>
    <xf numFmtId="38" fontId="28" fillId="0" borderId="0" xfId="6" applyFont="1" applyFill="1" applyBorder="1">
      <alignment vertical="center"/>
    </xf>
    <xf numFmtId="0" fontId="24" fillId="0" borderId="21" xfId="2" applyFont="1" applyBorder="1">
      <alignment vertical="center"/>
    </xf>
    <xf numFmtId="38" fontId="24" fillId="0" borderId="21" xfId="6" applyFont="1" applyFill="1" applyBorder="1">
      <alignment vertical="center"/>
    </xf>
    <xf numFmtId="38" fontId="28" fillId="0" borderId="21" xfId="6" applyFont="1" applyFill="1" applyBorder="1">
      <alignment vertical="center"/>
    </xf>
    <xf numFmtId="0" fontId="24" fillId="5" borderId="21" xfId="2" applyFont="1" applyFill="1" applyBorder="1">
      <alignment vertical="center"/>
    </xf>
    <xf numFmtId="38" fontId="24" fillId="5" borderId="21" xfId="6" applyFont="1" applyFill="1" applyBorder="1">
      <alignment vertical="center"/>
    </xf>
    <xf numFmtId="38" fontId="28" fillId="5" borderId="21" xfId="6" applyFont="1" applyFill="1" applyBorder="1">
      <alignment vertical="center"/>
    </xf>
    <xf numFmtId="38" fontId="33" fillId="4" borderId="21" xfId="6" applyFont="1" applyFill="1" applyBorder="1">
      <alignment vertical="center"/>
    </xf>
    <xf numFmtId="0" fontId="3" fillId="2" borderId="0" xfId="0" applyFont="1" applyFill="1" applyAlignment="1">
      <alignment horizontal="center" vertical="center"/>
    </xf>
    <xf numFmtId="0" fontId="18" fillId="2" borderId="0" xfId="0" applyFont="1" applyFill="1" applyAlignment="1">
      <alignment horizontal="left" vertical="top" wrapText="1"/>
    </xf>
    <xf numFmtId="0" fontId="3" fillId="7" borderId="0" xfId="0" applyFont="1" applyFill="1" applyAlignment="1">
      <alignment horizontal="right" vertical="center" wrapText="1"/>
    </xf>
    <xf numFmtId="0" fontId="3" fillId="7" borderId="0" xfId="0" applyFont="1" applyFill="1" applyAlignment="1">
      <alignment horizontal="right" vertical="center"/>
    </xf>
    <xf numFmtId="0" fontId="3" fillId="2" borderId="0" xfId="0" applyFont="1" applyFill="1">
      <alignment vertical="center"/>
    </xf>
    <xf numFmtId="58" fontId="3" fillId="7" borderId="0" xfId="0" applyNumberFormat="1" applyFont="1" applyFill="1" applyAlignment="1">
      <alignment horizontal="right" vertical="center"/>
    </xf>
    <xf numFmtId="58" fontId="3" fillId="2" borderId="0" xfId="0" applyNumberFormat="1" applyFont="1" applyFill="1" applyAlignment="1">
      <alignment horizontal="right" vertical="center"/>
    </xf>
    <xf numFmtId="0" fontId="3" fillId="9" borderId="34" xfId="0" applyFont="1" applyFill="1" applyBorder="1" applyAlignment="1">
      <alignment horizontal="center" vertical="center"/>
    </xf>
    <xf numFmtId="0" fontId="3" fillId="9" borderId="39" xfId="0" applyFont="1" applyFill="1" applyBorder="1">
      <alignment vertical="center"/>
    </xf>
    <xf numFmtId="0" fontId="3" fillId="9" borderId="44" xfId="0" applyFont="1" applyFill="1" applyBorder="1">
      <alignment vertical="center"/>
    </xf>
    <xf numFmtId="3" fontId="3" fillId="9" borderId="42" xfId="0" applyNumberFormat="1" applyFont="1" applyFill="1" applyBorder="1" applyAlignment="1">
      <alignment horizontal="center" vertical="center"/>
    </xf>
    <xf numFmtId="3" fontId="3" fillId="9" borderId="43" xfId="0" applyNumberFormat="1" applyFont="1" applyFill="1" applyBorder="1" applyAlignment="1">
      <alignment horizontal="center" vertical="center"/>
    </xf>
    <xf numFmtId="0" fontId="3" fillId="9" borderId="49" xfId="0" applyFont="1" applyFill="1" applyBorder="1">
      <alignment vertical="center"/>
    </xf>
    <xf numFmtId="3" fontId="3" fillId="9" borderId="53" xfId="0" applyNumberFormat="1" applyFont="1" applyFill="1" applyBorder="1">
      <alignment vertical="center"/>
    </xf>
    <xf numFmtId="3" fontId="3" fillId="9" borderId="43" xfId="0" applyNumberFormat="1" applyFont="1" applyFill="1" applyBorder="1">
      <alignment vertical="center"/>
    </xf>
    <xf numFmtId="3" fontId="3" fillId="9" borderId="60" xfId="0" applyNumberFormat="1" applyFont="1" applyFill="1" applyBorder="1">
      <alignment vertical="center"/>
    </xf>
    <xf numFmtId="0" fontId="24" fillId="4" borderId="0" xfId="2" applyFont="1" applyFill="1" applyAlignment="1">
      <alignment horizontal="left" vertical="center"/>
    </xf>
    <xf numFmtId="0" fontId="29" fillId="4" borderId="0" xfId="2" applyFont="1" applyFill="1">
      <alignment vertical="center"/>
    </xf>
    <xf numFmtId="0" fontId="3" fillId="2" borderId="10" xfId="0" applyFont="1" applyFill="1" applyBorder="1">
      <alignment vertical="center"/>
    </xf>
    <xf numFmtId="0" fontId="3" fillId="2" borderId="10" xfId="0" applyFont="1" applyFill="1" applyBorder="1" applyAlignment="1">
      <alignment horizontal="center" vertical="center"/>
    </xf>
    <xf numFmtId="0" fontId="4" fillId="0" borderId="0" xfId="0" applyFont="1" applyAlignment="1">
      <alignment horizontal="right" vertical="center"/>
    </xf>
    <xf numFmtId="0" fontId="17" fillId="0" borderId="12" xfId="0" applyFont="1" applyBorder="1" applyAlignment="1">
      <alignment horizontal="center" vertical="center" shrinkToFit="1"/>
    </xf>
    <xf numFmtId="0" fontId="17" fillId="0" borderId="12" xfId="0" applyFont="1" applyBorder="1" applyAlignment="1">
      <alignment horizontal="center" vertical="center"/>
    </xf>
    <xf numFmtId="0" fontId="17" fillId="0" borderId="0" xfId="0" applyFont="1">
      <alignment vertical="center"/>
    </xf>
    <xf numFmtId="0" fontId="36" fillId="0" borderId="0" xfId="0" applyFont="1">
      <alignment vertical="center"/>
    </xf>
    <xf numFmtId="0" fontId="17" fillId="0" borderId="12" xfId="0" applyFont="1" applyBorder="1" applyAlignment="1">
      <alignment vertical="center" shrinkToFit="1"/>
    </xf>
    <xf numFmtId="180" fontId="17" fillId="0" borderId="12" xfId="0" applyNumberFormat="1" applyFont="1" applyBorder="1">
      <alignment vertical="center"/>
    </xf>
    <xf numFmtId="58" fontId="17" fillId="0" borderId="12" xfId="0" applyNumberFormat="1" applyFont="1" applyBorder="1">
      <alignment vertical="center"/>
    </xf>
    <xf numFmtId="0" fontId="17" fillId="0" borderId="0" xfId="0" applyFont="1" applyAlignment="1">
      <alignment vertical="center" shrinkToFit="1"/>
    </xf>
    <xf numFmtId="0" fontId="3" fillId="7" borderId="0" xfId="0" applyFont="1" applyFill="1" applyAlignment="1">
      <alignment horizontal="center" vertical="center"/>
    </xf>
    <xf numFmtId="41" fontId="3" fillId="9" borderId="39" xfId="0" applyNumberFormat="1" applyFont="1" applyFill="1" applyBorder="1">
      <alignment vertical="center"/>
    </xf>
    <xf numFmtId="0" fontId="37" fillId="0" borderId="0" xfId="0" applyFont="1">
      <alignment vertical="center"/>
    </xf>
    <xf numFmtId="0" fontId="20" fillId="0" borderId="0" xfId="0" applyFont="1" applyAlignment="1">
      <alignment horizontal="center" vertical="center"/>
    </xf>
    <xf numFmtId="0" fontId="20" fillId="0" borderId="0" xfId="0" applyFont="1" applyAlignment="1">
      <alignment horizontal="left" vertical="center"/>
    </xf>
    <xf numFmtId="0" fontId="20" fillId="0" borderId="0" xfId="0" applyFont="1">
      <alignment vertical="center"/>
    </xf>
    <xf numFmtId="0" fontId="37" fillId="0" borderId="0" xfId="0" applyFont="1" applyAlignment="1">
      <alignment vertical="center" shrinkToFit="1"/>
    </xf>
    <xf numFmtId="0" fontId="37" fillId="0" borderId="0" xfId="0" applyFont="1" applyAlignment="1">
      <alignment horizontal="distributed" vertical="center" shrinkToFit="1"/>
    </xf>
    <xf numFmtId="0" fontId="37" fillId="0" borderId="0" xfId="0" applyFont="1" applyAlignment="1">
      <alignment horizontal="left" vertical="center" shrinkToFit="1"/>
    </xf>
    <xf numFmtId="0" fontId="38" fillId="0" borderId="0" xfId="0" applyFont="1">
      <alignment vertical="center"/>
    </xf>
    <xf numFmtId="0" fontId="20" fillId="0" borderId="0" xfId="0" applyFont="1" applyAlignment="1">
      <alignment vertical="center" shrinkToFit="1"/>
    </xf>
    <xf numFmtId="0" fontId="37" fillId="0" borderId="0" xfId="0" applyFont="1" applyAlignment="1">
      <alignment horizontal="left" vertical="center"/>
    </xf>
    <xf numFmtId="0" fontId="37" fillId="0" borderId="0" xfId="0" applyFont="1" applyAlignment="1">
      <alignment horizontal="distributed" vertical="center"/>
    </xf>
    <xf numFmtId="0" fontId="39" fillId="0" borderId="0" xfId="0" applyFont="1" applyAlignment="1">
      <alignment horizontal="left" vertical="center"/>
    </xf>
    <xf numFmtId="0" fontId="39" fillId="0" borderId="0" xfId="0" applyFont="1" applyAlignment="1">
      <alignment horizontal="distributed" vertical="center" shrinkToFit="1"/>
    </xf>
    <xf numFmtId="0" fontId="39" fillId="0" borderId="0" xfId="0" applyFont="1" applyAlignment="1">
      <alignment vertical="center" shrinkToFit="1"/>
    </xf>
    <xf numFmtId="0" fontId="37" fillId="0" borderId="0" xfId="2" applyFont="1">
      <alignment vertical="center"/>
    </xf>
    <xf numFmtId="0" fontId="37" fillId="0" borderId="0" xfId="0" applyFont="1" applyAlignment="1">
      <alignment horizontal="center" vertical="center" shrinkToFit="1"/>
    </xf>
    <xf numFmtId="3" fontId="37" fillId="0" borderId="0" xfId="0" applyNumberFormat="1" applyFont="1" applyAlignment="1">
      <alignment horizontal="left" vertical="center"/>
    </xf>
    <xf numFmtId="176" fontId="37" fillId="0" borderId="0" xfId="0" applyNumberFormat="1" applyFont="1">
      <alignment vertical="center"/>
    </xf>
    <xf numFmtId="0" fontId="37" fillId="0" borderId="0" xfId="0" applyFont="1" applyAlignment="1">
      <alignment horizontal="center" vertical="center"/>
    </xf>
    <xf numFmtId="3" fontId="37" fillId="0" borderId="0" xfId="0" applyNumberFormat="1" applyFont="1">
      <alignment vertical="center"/>
    </xf>
    <xf numFmtId="3" fontId="37" fillId="0" borderId="0" xfId="0" applyNumberFormat="1" applyFont="1" applyAlignment="1">
      <alignment horizontal="center" vertical="center"/>
    </xf>
    <xf numFmtId="0" fontId="40" fillId="0" borderId="0" xfId="0" applyFont="1">
      <alignment vertical="center"/>
    </xf>
    <xf numFmtId="0" fontId="40" fillId="0" borderId="0" xfId="0" applyFont="1" applyAlignment="1">
      <alignment horizontal="left" vertical="center"/>
    </xf>
    <xf numFmtId="0" fontId="41" fillId="0" borderId="0" xfId="0" applyFont="1">
      <alignment vertical="center"/>
    </xf>
    <xf numFmtId="0" fontId="20" fillId="0" borderId="0" xfId="0" applyFont="1" applyAlignment="1">
      <alignment horizontal="left" vertical="center" shrinkToFit="1"/>
    </xf>
    <xf numFmtId="176" fontId="20" fillId="0" borderId="0" xfId="0" applyNumberFormat="1" applyFont="1" applyAlignment="1">
      <alignment horizontal="left" vertical="center" shrinkToFit="1"/>
    </xf>
    <xf numFmtId="0" fontId="43" fillId="0" borderId="0" xfId="0" applyFont="1" applyAlignment="1">
      <alignment horizontal="left" vertical="center"/>
    </xf>
    <xf numFmtId="0" fontId="43" fillId="0" borderId="0" xfId="0" applyFont="1" applyAlignment="1">
      <alignment vertical="center" shrinkToFit="1"/>
    </xf>
    <xf numFmtId="0" fontId="43" fillId="0" borderId="0" xfId="0" applyFont="1" applyAlignment="1">
      <alignment horizontal="center" vertical="center" shrinkToFit="1"/>
    </xf>
    <xf numFmtId="0" fontId="20" fillId="0" borderId="0" xfId="0" applyFont="1" applyAlignment="1">
      <alignment horizontal="center" vertical="center" shrinkToFit="1"/>
    </xf>
    <xf numFmtId="176" fontId="20" fillId="0" borderId="0" xfId="0" applyNumberFormat="1" applyFont="1">
      <alignment vertical="center"/>
    </xf>
    <xf numFmtId="0" fontId="20" fillId="0" borderId="0" xfId="2" applyFont="1">
      <alignment vertical="center"/>
    </xf>
    <xf numFmtId="0" fontId="20" fillId="2" borderId="0" xfId="0" applyFont="1" applyFill="1" applyAlignment="1">
      <alignment vertical="top"/>
    </xf>
    <xf numFmtId="0" fontId="20" fillId="0" borderId="0" xfId="0" applyFont="1" applyAlignment="1">
      <alignment vertical="center" wrapText="1"/>
    </xf>
    <xf numFmtId="0" fontId="38" fillId="0" borderId="0" xfId="0" applyFont="1" applyAlignment="1">
      <alignment horizontal="center" vertical="center"/>
    </xf>
    <xf numFmtId="0" fontId="43" fillId="0" borderId="0" xfId="0" applyFont="1">
      <alignment vertical="center"/>
    </xf>
    <xf numFmtId="0" fontId="45" fillId="0" borderId="0" xfId="1" applyFont="1" applyAlignment="1">
      <alignment horizontal="center" vertical="center" shrinkToFit="1"/>
    </xf>
    <xf numFmtId="0" fontId="41" fillId="0" borderId="0" xfId="5" applyFont="1">
      <alignment vertical="center"/>
    </xf>
    <xf numFmtId="0" fontId="37" fillId="0" borderId="0" xfId="5" applyFont="1">
      <alignment vertical="center"/>
    </xf>
    <xf numFmtId="0" fontId="42" fillId="0" borderId="0" xfId="0" applyFont="1">
      <alignment vertical="center"/>
    </xf>
    <xf numFmtId="0" fontId="37" fillId="0" borderId="0" xfId="0" applyFont="1" applyAlignment="1">
      <alignment vertical="center" wrapText="1"/>
    </xf>
    <xf numFmtId="176" fontId="37" fillId="0" borderId="0" xfId="0" applyNumberFormat="1" applyFont="1" applyAlignment="1">
      <alignment horizontal="left" vertical="center" shrinkToFit="1"/>
    </xf>
    <xf numFmtId="176" fontId="38" fillId="0" borderId="0" xfId="0" applyNumberFormat="1" applyFont="1" applyAlignment="1">
      <alignment vertical="center" shrinkToFit="1"/>
    </xf>
    <xf numFmtId="0" fontId="37" fillId="0" borderId="0" xfId="0" applyFont="1" applyAlignment="1">
      <alignment horizontal="right" vertical="center"/>
    </xf>
    <xf numFmtId="0" fontId="37" fillId="0" borderId="8" xfId="0" applyFont="1" applyBorder="1">
      <alignment vertical="center"/>
    </xf>
    <xf numFmtId="0" fontId="37" fillId="0" borderId="5" xfId="0" applyFont="1" applyBorder="1">
      <alignment vertical="center"/>
    </xf>
    <xf numFmtId="0" fontId="37" fillId="0" borderId="6" xfId="0" applyFont="1" applyBorder="1">
      <alignment vertical="center"/>
    </xf>
    <xf numFmtId="181" fontId="37" fillId="0" borderId="0" xfId="0" applyNumberFormat="1" applyFont="1" applyAlignment="1">
      <alignment horizontal="left" vertical="center" shrinkToFit="1"/>
    </xf>
    <xf numFmtId="0" fontId="37" fillId="2" borderId="0" xfId="0" applyFont="1" applyFill="1" applyAlignment="1"/>
    <xf numFmtId="0" fontId="44" fillId="0" borderId="0" xfId="0" applyFont="1">
      <alignment vertical="center"/>
    </xf>
    <xf numFmtId="176" fontId="37" fillId="0" borderId="0" xfId="0" applyNumberFormat="1" applyFont="1" applyAlignment="1">
      <alignment horizontal="distributed" vertical="center"/>
    </xf>
    <xf numFmtId="0" fontId="37" fillId="0" borderId="0" xfId="0" quotePrefix="1" applyFont="1" applyAlignment="1">
      <alignment horizontal="left" vertical="center"/>
    </xf>
    <xf numFmtId="0" fontId="39" fillId="0" borderId="0" xfId="0" applyFont="1" applyAlignment="1">
      <alignment horizontal="center" vertical="center" shrinkToFit="1"/>
    </xf>
    <xf numFmtId="176" fontId="37" fillId="0" borderId="0" xfId="0" applyNumberFormat="1" applyFont="1" applyAlignment="1">
      <alignment horizontal="distributed" vertical="center" shrinkToFit="1"/>
    </xf>
    <xf numFmtId="3" fontId="37" fillId="0" borderId="0" xfId="0" applyNumberFormat="1" applyFont="1" applyAlignment="1">
      <alignment horizontal="distributed" vertical="center"/>
    </xf>
    <xf numFmtId="176" fontId="37" fillId="0" borderId="0" xfId="0" applyNumberFormat="1" applyFont="1" applyAlignment="1">
      <alignment vertical="center" shrinkToFit="1"/>
    </xf>
    <xf numFmtId="0" fontId="49" fillId="0" borderId="0" xfId="0" applyFont="1" applyAlignment="1">
      <alignment horizontal="left" vertical="center"/>
    </xf>
    <xf numFmtId="0" fontId="49" fillId="0" borderId="0" xfId="0" applyFont="1">
      <alignment vertical="center"/>
    </xf>
    <xf numFmtId="0" fontId="41" fillId="0" borderId="0" xfId="5" applyFont="1" applyAlignment="1">
      <alignment horizontal="justify" vertical="center"/>
    </xf>
    <xf numFmtId="0" fontId="47" fillId="0" borderId="0" xfId="5" applyFont="1">
      <alignment vertical="center"/>
    </xf>
    <xf numFmtId="0" fontId="41" fillId="0" borderId="4" xfId="5" applyFont="1" applyBorder="1" applyAlignment="1">
      <alignment vertical="top"/>
    </xf>
    <xf numFmtId="0" fontId="41" fillId="0" borderId="6" xfId="5" applyFont="1" applyBorder="1" applyAlignment="1">
      <alignment vertical="top"/>
    </xf>
    <xf numFmtId="0" fontId="41" fillId="0" borderId="15" xfId="5" applyFont="1" applyBorder="1" applyAlignment="1">
      <alignment vertical="top"/>
    </xf>
    <xf numFmtId="0" fontId="41" fillId="0" borderId="5" xfId="5" applyFont="1" applyBorder="1" applyAlignment="1">
      <alignment vertical="top"/>
    </xf>
    <xf numFmtId="0" fontId="41" fillId="0" borderId="0" xfId="5" quotePrefix="1" applyFont="1" applyAlignment="1">
      <alignment horizontal="right" vertical="center"/>
    </xf>
    <xf numFmtId="0" fontId="41" fillId="0" borderId="9" xfId="5" applyFont="1" applyBorder="1" applyAlignment="1">
      <alignment vertical="top"/>
    </xf>
    <xf numFmtId="0" fontId="41" fillId="0" borderId="10" xfId="5" applyFont="1" applyBorder="1" applyAlignment="1">
      <alignment vertical="top"/>
    </xf>
    <xf numFmtId="0" fontId="41" fillId="0" borderId="11" xfId="5" applyFont="1" applyBorder="1" applyAlignment="1">
      <alignment vertical="top"/>
    </xf>
    <xf numFmtId="0" fontId="41" fillId="0" borderId="0" xfId="5" applyFont="1" applyAlignment="1">
      <alignment horizontal="right" vertical="center"/>
    </xf>
    <xf numFmtId="0" fontId="41" fillId="0" borderId="7" xfId="5" applyFont="1" applyBorder="1" applyAlignment="1">
      <alignment vertical="top"/>
    </xf>
    <xf numFmtId="0" fontId="41" fillId="0" borderId="13" xfId="5" applyFont="1" applyBorder="1" applyAlignment="1">
      <alignment vertical="top"/>
    </xf>
    <xf numFmtId="0" fontId="41" fillId="0" borderId="14" xfId="5" applyFont="1" applyBorder="1">
      <alignment vertical="center"/>
    </xf>
    <xf numFmtId="49" fontId="41" fillId="0" borderId="0" xfId="5" applyNumberFormat="1" applyFont="1">
      <alignment vertical="center"/>
    </xf>
    <xf numFmtId="0" fontId="41" fillId="0" borderId="7" xfId="5" applyFont="1" applyBorder="1">
      <alignment vertical="center"/>
    </xf>
    <xf numFmtId="0" fontId="41" fillId="0" borderId="0" xfId="5" applyFont="1" applyAlignment="1">
      <alignment vertical="top"/>
    </xf>
    <xf numFmtId="0" fontId="41" fillId="0" borderId="10" xfId="5" applyFont="1" applyBorder="1">
      <alignment vertical="center"/>
    </xf>
    <xf numFmtId="0" fontId="41" fillId="0" borderId="0" xfId="5" quotePrefix="1" applyFont="1">
      <alignment vertical="center"/>
    </xf>
    <xf numFmtId="56" fontId="41" fillId="0" borderId="1" xfId="5" quotePrefix="1" applyNumberFormat="1" applyFont="1" applyBorder="1">
      <alignment vertical="center"/>
    </xf>
    <xf numFmtId="56" fontId="41" fillId="0" borderId="2" xfId="5" applyNumberFormat="1" applyFont="1" applyBorder="1">
      <alignment vertical="center"/>
    </xf>
    <xf numFmtId="56" fontId="41" fillId="0" borderId="3" xfId="5" applyNumberFormat="1" applyFont="1" applyBorder="1">
      <alignment vertical="center"/>
    </xf>
    <xf numFmtId="49" fontId="41" fillId="0" borderId="1" xfId="5" applyNumberFormat="1" applyFont="1" applyBorder="1">
      <alignment vertical="center"/>
    </xf>
    <xf numFmtId="49" fontId="41" fillId="0" borderId="2" xfId="5" applyNumberFormat="1" applyFont="1" applyBorder="1">
      <alignment vertical="center"/>
    </xf>
    <xf numFmtId="0" fontId="41" fillId="0" borderId="2" xfId="5" applyFont="1" applyBorder="1">
      <alignment vertical="center"/>
    </xf>
    <xf numFmtId="0" fontId="41" fillId="0" borderId="3" xfId="5" applyFont="1" applyBorder="1">
      <alignment vertical="center"/>
    </xf>
    <xf numFmtId="0" fontId="41" fillId="0" borderId="12" xfId="5" applyFont="1" applyBorder="1">
      <alignment vertical="center"/>
    </xf>
    <xf numFmtId="0" fontId="41" fillId="0" borderId="1" xfId="5" applyFont="1" applyBorder="1">
      <alignment vertical="center"/>
    </xf>
    <xf numFmtId="0" fontId="41" fillId="0" borderId="7" xfId="5" applyFont="1" applyBorder="1" applyAlignment="1"/>
    <xf numFmtId="49" fontId="41" fillId="0" borderId="4" xfId="5" applyNumberFormat="1" applyFont="1" applyBorder="1" applyAlignment="1"/>
    <xf numFmtId="49" fontId="41" fillId="0" borderId="5" xfId="5" applyNumberFormat="1" applyFont="1" applyBorder="1" applyAlignment="1">
      <alignment shrinkToFit="1"/>
    </xf>
    <xf numFmtId="0" fontId="41" fillId="0" borderId="5" xfId="5" applyFont="1" applyBorder="1" applyAlignment="1"/>
    <xf numFmtId="0" fontId="41" fillId="0" borderId="6" xfId="5" applyFont="1" applyBorder="1" applyAlignment="1"/>
    <xf numFmtId="0" fontId="41" fillId="0" borderId="0" xfId="5" applyFont="1" applyAlignment="1"/>
    <xf numFmtId="49" fontId="41" fillId="0" borderId="0" xfId="5" applyNumberFormat="1" applyFont="1" applyAlignment="1"/>
    <xf numFmtId="0" fontId="41" fillId="0" borderId="9" xfId="5" applyFont="1" applyBorder="1">
      <alignment vertical="center"/>
    </xf>
    <xf numFmtId="0" fontId="23" fillId="0" borderId="0" xfId="5" applyFont="1">
      <alignment vertical="center"/>
    </xf>
    <xf numFmtId="176" fontId="37" fillId="0" borderId="0" xfId="0" applyNumberFormat="1" applyFont="1" applyAlignment="1">
      <alignment horizontal="center" vertical="center" shrinkToFit="1"/>
    </xf>
    <xf numFmtId="176" fontId="37" fillId="0" borderId="0" xfId="5" applyNumberFormat="1" applyFont="1">
      <alignment vertical="center"/>
    </xf>
    <xf numFmtId="0" fontId="37" fillId="0" borderId="0" xfId="5" applyFont="1" applyAlignment="1">
      <alignment horizontal="justify" vertical="center"/>
    </xf>
    <xf numFmtId="0" fontId="37" fillId="0" borderId="0" xfId="5" applyFont="1" applyAlignment="1">
      <alignment vertical="center" shrinkToFit="1"/>
    </xf>
    <xf numFmtId="176" fontId="37" fillId="0" borderId="0" xfId="5" applyNumberFormat="1" applyFont="1" applyAlignment="1">
      <alignment vertical="center" shrinkToFit="1"/>
    </xf>
    <xf numFmtId="0" fontId="37" fillId="0" borderId="0" xfId="5" applyFont="1" applyAlignment="1">
      <alignment horizontal="center" vertical="center"/>
    </xf>
    <xf numFmtId="0" fontId="37" fillId="0" borderId="0" xfId="5" applyFont="1" applyAlignment="1">
      <alignment horizontal="distributed" vertical="center"/>
    </xf>
    <xf numFmtId="0" fontId="37" fillId="0" borderId="0" xfId="5" applyFont="1" applyAlignment="1">
      <alignment horizontal="left" vertical="center"/>
    </xf>
    <xf numFmtId="0" fontId="50" fillId="0" borderId="0" xfId="1" applyFont="1" applyAlignment="1">
      <alignment horizontal="center" vertical="center" shrinkToFit="1"/>
    </xf>
    <xf numFmtId="0" fontId="40" fillId="0" borderId="0" xfId="0" applyFont="1" applyAlignment="1">
      <alignment horizontal="distributed" vertical="center"/>
    </xf>
    <xf numFmtId="0" fontId="37" fillId="0" borderId="0" xfId="0" applyFont="1" applyAlignment="1">
      <alignment horizontal="left" vertical="center" wrapText="1"/>
    </xf>
    <xf numFmtId="176" fontId="37" fillId="0" borderId="0" xfId="0" applyNumberFormat="1" applyFont="1" applyAlignment="1">
      <alignment horizontal="right" vertical="center" shrinkToFit="1"/>
    </xf>
    <xf numFmtId="180" fontId="37" fillId="0" borderId="0" xfId="0" applyNumberFormat="1" applyFont="1" applyAlignment="1">
      <alignment horizontal="right" vertical="center"/>
    </xf>
    <xf numFmtId="176" fontId="37" fillId="0" borderId="0" xfId="0" applyNumberFormat="1" applyFont="1" applyAlignment="1">
      <alignment horizontal="right" vertical="center"/>
    </xf>
    <xf numFmtId="176" fontId="37" fillId="0" borderId="0" xfId="0" applyNumberFormat="1" applyFont="1" applyAlignment="1">
      <alignment horizontal="distributed" vertical="center" wrapText="1" shrinkToFit="1"/>
    </xf>
    <xf numFmtId="176" fontId="37" fillId="0" borderId="0" xfId="0" applyNumberFormat="1" applyFont="1" applyAlignment="1">
      <alignment horizontal="left" vertical="center"/>
    </xf>
    <xf numFmtId="0" fontId="21" fillId="0" borderId="0" xfId="0" applyFont="1">
      <alignment vertical="center"/>
    </xf>
    <xf numFmtId="0" fontId="37" fillId="0" borderId="0" xfId="0" applyFont="1" applyAlignment="1">
      <alignment horizontal="right" vertical="center" shrinkToFit="1"/>
    </xf>
    <xf numFmtId="181" fontId="37" fillId="0" borderId="0" xfId="0" applyNumberFormat="1" applyFont="1" applyAlignment="1">
      <alignment horizontal="center" vertical="center" shrinkToFit="1"/>
    </xf>
    <xf numFmtId="0" fontId="42" fillId="0" borderId="0" xfId="0" applyFont="1" applyAlignment="1">
      <alignment vertical="center" shrinkToFit="1"/>
    </xf>
    <xf numFmtId="0" fontId="42" fillId="0" borderId="0" xfId="5" applyFont="1">
      <alignment vertical="center"/>
    </xf>
    <xf numFmtId="177" fontId="37" fillId="0" borderId="0" xfId="0" applyNumberFormat="1" applyFont="1" applyAlignment="1">
      <alignment horizontal="distributed" vertical="center"/>
    </xf>
    <xf numFmtId="3" fontId="37" fillId="0" borderId="0" xfId="0" applyNumberFormat="1" applyFont="1" applyAlignment="1">
      <alignment vertical="center" shrinkToFit="1"/>
    </xf>
    <xf numFmtId="49" fontId="37" fillId="0" borderId="0" xfId="0" applyNumberFormat="1" applyFont="1" applyAlignment="1">
      <alignment vertical="center" shrinkToFit="1"/>
    </xf>
    <xf numFmtId="0" fontId="49" fillId="0" borderId="0" xfId="0" applyFont="1" applyAlignment="1">
      <alignment horizontal="right" vertical="center"/>
    </xf>
    <xf numFmtId="181" fontId="37" fillId="0" borderId="0" xfId="0" applyNumberFormat="1" applyFont="1">
      <alignment vertical="center"/>
    </xf>
    <xf numFmtId="0" fontId="37" fillId="0" borderId="8" xfId="0" applyFont="1" applyBorder="1" applyAlignment="1">
      <alignment vertical="top" wrapText="1"/>
    </xf>
    <xf numFmtId="0" fontId="37" fillId="0" borderId="0" xfId="0" applyFont="1" applyAlignment="1">
      <alignment vertical="top"/>
    </xf>
    <xf numFmtId="176" fontId="3" fillId="2" borderId="0" xfId="0" applyNumberFormat="1" applyFont="1" applyFill="1" applyAlignment="1">
      <alignment horizontal="left" vertical="center"/>
    </xf>
    <xf numFmtId="0" fontId="11" fillId="0" borderId="0" xfId="3" applyAlignment="1">
      <alignment horizontal="center" vertical="center" wrapText="1"/>
    </xf>
    <xf numFmtId="176" fontId="49" fillId="0" borderId="0" xfId="0" applyNumberFormat="1" applyFont="1">
      <alignment vertical="center"/>
    </xf>
    <xf numFmtId="0" fontId="37" fillId="0" borderId="0" xfId="0" applyFont="1" applyAlignment="1"/>
    <xf numFmtId="38" fontId="36" fillId="0" borderId="11" xfId="4" applyFont="1" applyBorder="1" applyAlignment="1">
      <alignment horizontal="left" vertical="center"/>
    </xf>
    <xf numFmtId="179" fontId="36" fillId="0" borderId="6" xfId="4" applyNumberFormat="1" applyFont="1" applyBorder="1" applyAlignment="1">
      <alignment vertical="center"/>
    </xf>
    <xf numFmtId="38" fontId="36" fillId="0" borderId="3" xfId="4" applyFont="1" applyBorder="1" applyAlignment="1">
      <alignment vertical="center"/>
    </xf>
    <xf numFmtId="38" fontId="36" fillId="0" borderId="0" xfId="4" applyFont="1">
      <alignment vertical="center"/>
    </xf>
    <xf numFmtId="0" fontId="11" fillId="0" borderId="0" xfId="3" applyAlignment="1">
      <alignment vertical="center" wrapText="1"/>
    </xf>
    <xf numFmtId="0" fontId="11" fillId="0" borderId="0" xfId="3" quotePrefix="1">
      <alignment vertical="center"/>
    </xf>
    <xf numFmtId="0" fontId="11" fillId="0" borderId="0" xfId="3" applyAlignment="1">
      <alignment vertical="center" shrinkToFit="1"/>
    </xf>
    <xf numFmtId="0" fontId="37" fillId="0" borderId="0" xfId="0" applyFont="1" applyAlignment="1">
      <alignment vertical="top" wrapText="1"/>
    </xf>
    <xf numFmtId="0" fontId="37" fillId="0" borderId="0" xfId="0" applyFont="1" applyAlignment="1">
      <alignment vertical="top" wrapText="1"/>
      <extLst>
        <ext xmlns:xfpb="http://schemas.microsoft.com/office/spreadsheetml/2022/featurepropertybag" uri="{C7286773-470A-42A8-94C5-96B5CB345126}">
          <xfpb:xfComplement i="0"/>
        </ext>
      </extLst>
    </xf>
    <xf numFmtId="0" fontId="37" fillId="0" borderId="6" xfId="0" applyFont="1" applyBorder="1" applyAlignment="1">
      <alignment horizontal="left" vertical="center"/>
    </xf>
    <xf numFmtId="0" fontId="37" fillId="0" borderId="8" xfId="0" applyFont="1" applyBorder="1" applyAlignment="1">
      <alignment horizontal="center" vertical="center"/>
    </xf>
    <xf numFmtId="0" fontId="37" fillId="0" borderId="10" xfId="0" applyFont="1" applyBorder="1" applyAlignment="1">
      <alignment horizontal="center" vertical="center"/>
    </xf>
    <xf numFmtId="0" fontId="37" fillId="0" borderId="11" xfId="0" applyFont="1" applyBorder="1" applyAlignment="1">
      <alignment horizontal="center" vertical="center"/>
    </xf>
    <xf numFmtId="0" fontId="37" fillId="0" borderId="0" xfId="0" applyFont="1" applyAlignment="1">
      <alignment horizontal="center" vertical="top"/>
    </xf>
    <xf numFmtId="0" fontId="37" fillId="0" borderId="8" xfId="0" applyFont="1" applyBorder="1" applyAlignment="1">
      <alignment horizontal="center" vertical="top"/>
    </xf>
    <xf numFmtId="0" fontId="37" fillId="0" borderId="7" xfId="0" applyFont="1" applyBorder="1" applyAlignment="1">
      <alignment horizontal="center" vertical="top" wrapText="1"/>
    </xf>
    <xf numFmtId="0" fontId="37" fillId="0" borderId="0" xfId="0" applyFont="1" applyAlignment="1">
      <alignment horizontal="center" vertical="top" wrapText="1"/>
    </xf>
    <xf numFmtId="0" fontId="37" fillId="0" borderId="8" xfId="0" applyFont="1" applyBorder="1" applyAlignment="1">
      <alignment horizontal="center" vertical="top" wrapText="1"/>
    </xf>
    <xf numFmtId="0" fontId="37" fillId="0" borderId="9" xfId="0" applyFont="1" applyBorder="1" applyAlignment="1">
      <alignment horizontal="center" vertical="top" wrapText="1"/>
    </xf>
    <xf numFmtId="0" fontId="37" fillId="0" borderId="10" xfId="0" applyFont="1" applyBorder="1" applyAlignment="1">
      <alignment horizontal="center" vertical="top" wrapText="1"/>
    </xf>
    <xf numFmtId="0" fontId="37" fillId="0" borderId="11" xfId="0" applyFont="1" applyBorder="1" applyAlignment="1">
      <alignment horizontal="center" vertical="top" wrapText="1"/>
    </xf>
    <xf numFmtId="0" fontId="37" fillId="0" borderId="0" xfId="0" applyFont="1" applyAlignment="1">
      <alignment horizontal="left" vertical="center"/>
    </xf>
    <xf numFmtId="0" fontId="37" fillId="0" borderId="0" xfId="0" applyFont="1" applyAlignment="1">
      <alignment vertical="center"/>
    </xf>
    <xf numFmtId="0" fontId="37" fillId="0" borderId="8" xfId="0" applyFont="1" applyBorder="1" applyAlignment="1">
      <alignment vertical="center"/>
    </xf>
    <xf numFmtId="0" fontId="37" fillId="0" borderId="0" xfId="0" applyFont="1" applyFill="1" applyAlignment="1">
      <alignment vertical="top"/>
    </xf>
    <xf numFmtId="0" fontId="37" fillId="0" borderId="8" xfId="0" applyFont="1" applyFill="1" applyBorder="1" applyAlignment="1">
      <alignment vertical="top"/>
    </xf>
    <xf numFmtId="0" fontId="37" fillId="0" borderId="0" xfId="0" applyFont="1" applyFill="1">
      <alignment vertical="center"/>
    </xf>
    <xf numFmtId="0" fontId="37" fillId="0" borderId="0" xfId="0" applyFont="1" applyAlignment="1">
      <alignment horizontal="distributed" vertical="center" shrinkToFit="1"/>
    </xf>
    <xf numFmtId="0" fontId="37" fillId="0" borderId="0" xfId="0" applyFont="1" applyAlignment="1">
      <alignment vertical="center" shrinkToFit="1"/>
    </xf>
    <xf numFmtId="0" fontId="37" fillId="0" borderId="0" xfId="0" applyFont="1" applyAlignment="1">
      <alignment horizontal="left" vertical="center" shrinkToFit="1"/>
    </xf>
    <xf numFmtId="0" fontId="37" fillId="0" borderId="0" xfId="0" applyFont="1" applyAlignment="1">
      <alignment horizontal="distributed" vertical="center" shrinkToFit="1"/>
    </xf>
    <xf numFmtId="0" fontId="37" fillId="0" borderId="0" xfId="0" applyFont="1" applyAlignment="1">
      <alignment vertical="center" shrinkToFit="1"/>
    </xf>
    <xf numFmtId="0" fontId="37" fillId="0" borderId="0" xfId="0" applyFont="1" applyAlignment="1">
      <alignment horizontal="center" vertical="center" shrinkToFit="1"/>
    </xf>
    <xf numFmtId="0" fontId="53" fillId="0" borderId="0" xfId="1" applyFont="1" applyAlignment="1">
      <alignment horizontal="left" vertical="center" shrinkToFit="1"/>
    </xf>
    <xf numFmtId="0" fontId="37" fillId="0" borderId="0" xfId="0" applyFont="1" applyAlignment="1">
      <alignment horizontal="left" vertical="center" shrinkToFit="1"/>
    </xf>
    <xf numFmtId="0" fontId="37" fillId="0" borderId="0" xfId="0" applyFont="1" applyAlignment="1">
      <alignment horizontal="center" vertical="center"/>
    </xf>
    <xf numFmtId="0" fontId="46" fillId="0" borderId="0" xfId="0" applyFont="1" applyAlignment="1">
      <alignment horizontal="distributed" vertical="center" shrinkToFit="1"/>
    </xf>
    <xf numFmtId="0" fontId="41" fillId="0" borderId="0" xfId="0" applyFont="1" applyAlignment="1">
      <alignment horizontal="distributed" vertical="center" shrinkToFit="1"/>
    </xf>
    <xf numFmtId="0" fontId="37" fillId="0" borderId="5" xfId="0" applyFont="1" applyBorder="1" applyAlignment="1">
      <alignment horizontal="center" vertical="center"/>
    </xf>
    <xf numFmtId="0" fontId="37" fillId="0" borderId="6" xfId="0" applyFont="1" applyBorder="1" applyAlignment="1">
      <alignment horizontal="center" vertical="center"/>
    </xf>
    <xf numFmtId="0" fontId="47" fillId="0" borderId="12" xfId="0" applyFont="1" applyBorder="1" applyAlignment="1">
      <alignment horizontal="distributed" vertical="center" shrinkToFit="1"/>
    </xf>
    <xf numFmtId="176" fontId="37" fillId="0" borderId="1" xfId="0" applyNumberFormat="1" applyFont="1" applyBorder="1" applyAlignment="1">
      <alignment horizontal="left" vertical="center"/>
    </xf>
    <xf numFmtId="176" fontId="37" fillId="0" borderId="2" xfId="0" applyNumberFormat="1" applyFont="1" applyBorder="1" applyAlignment="1">
      <alignment horizontal="left" vertical="center"/>
    </xf>
    <xf numFmtId="176" fontId="37" fillId="0" borderId="3" xfId="0" applyNumberFormat="1" applyFont="1" applyBorder="1" applyAlignment="1">
      <alignment horizontal="left" vertical="center"/>
    </xf>
    <xf numFmtId="0" fontId="37" fillId="0" borderId="12" xfId="0" applyFont="1" applyBorder="1" applyAlignment="1">
      <alignment horizontal="center" vertical="center" wrapText="1"/>
    </xf>
    <xf numFmtId="176" fontId="41" fillId="0" borderId="12" xfId="0" applyNumberFormat="1" applyFont="1" applyBorder="1" applyAlignment="1">
      <alignment horizontal="left" vertical="center"/>
    </xf>
    <xf numFmtId="0" fontId="37" fillId="0" borderId="4" xfId="0" applyFont="1" applyBorder="1" applyAlignment="1">
      <alignment horizontal="center" vertical="center"/>
    </xf>
    <xf numFmtId="0" fontId="37" fillId="0" borderId="7" xfId="0" applyFont="1" applyBorder="1" applyAlignment="1">
      <alignment horizontal="center" vertical="center"/>
    </xf>
    <xf numFmtId="0" fontId="37" fillId="0" borderId="8" xfId="0" applyFont="1" applyBorder="1" applyAlignment="1">
      <alignment horizontal="center" vertical="center"/>
    </xf>
    <xf numFmtId="0" fontId="37" fillId="0" borderId="9" xfId="0" applyFont="1" applyBorder="1" applyAlignment="1">
      <alignment horizontal="center" vertical="center"/>
    </xf>
    <xf numFmtId="0" fontId="37" fillId="0" borderId="10" xfId="0" applyFont="1" applyBorder="1" applyAlignment="1">
      <alignment horizontal="center" vertical="center"/>
    </xf>
    <xf numFmtId="0" fontId="37" fillId="0" borderId="11" xfId="0" applyFont="1" applyBorder="1" applyAlignment="1">
      <alignment horizontal="center" vertical="center"/>
    </xf>
    <xf numFmtId="180" fontId="37" fillId="0" borderId="1" xfId="0" applyNumberFormat="1" applyFont="1" applyBorder="1" applyAlignment="1">
      <alignment horizontal="right" vertical="center"/>
    </xf>
    <xf numFmtId="180" fontId="37" fillId="0" borderId="2" xfId="0" applyNumberFormat="1" applyFont="1" applyBorder="1" applyAlignment="1">
      <alignment horizontal="right" vertical="center"/>
    </xf>
    <xf numFmtId="180" fontId="37" fillId="0" borderId="3" xfId="0" applyNumberFormat="1" applyFont="1" applyBorder="1" applyAlignment="1">
      <alignment horizontal="right" vertical="center"/>
    </xf>
    <xf numFmtId="176" fontId="37" fillId="0" borderId="1" xfId="0" applyNumberFormat="1" applyFont="1" applyBorder="1" applyAlignment="1">
      <alignment horizontal="center" vertical="center"/>
    </xf>
    <xf numFmtId="176" fontId="37" fillId="0" borderId="2" xfId="0" applyNumberFormat="1" applyFont="1" applyBorder="1" applyAlignment="1">
      <alignment horizontal="center" vertical="center"/>
    </xf>
    <xf numFmtId="176" fontId="37" fillId="0" borderId="3" xfId="0" applyNumberFormat="1" applyFont="1" applyBorder="1" applyAlignment="1">
      <alignment horizontal="center" vertical="center"/>
    </xf>
    <xf numFmtId="0" fontId="37" fillId="0" borderId="1" xfId="0" applyFont="1" applyBorder="1" applyAlignment="1">
      <alignment horizontal="center" vertical="center"/>
    </xf>
    <xf numFmtId="0" fontId="37" fillId="0" borderId="2" xfId="0" applyFont="1" applyBorder="1" applyAlignment="1">
      <alignment horizontal="center" vertical="center"/>
    </xf>
    <xf numFmtId="0" fontId="37" fillId="0" borderId="3" xfId="0" applyFont="1" applyBorder="1" applyAlignment="1">
      <alignment horizontal="center" vertical="center"/>
    </xf>
    <xf numFmtId="180" fontId="37" fillId="0" borderId="0" xfId="0" applyNumberFormat="1" applyFont="1" applyAlignment="1">
      <alignment horizontal="right" vertical="center"/>
    </xf>
    <xf numFmtId="0" fontId="37" fillId="0" borderId="4" xfId="0" applyFont="1" applyBorder="1" applyAlignment="1">
      <alignment horizontal="left" vertical="center"/>
    </xf>
    <xf numFmtId="0" fontId="37" fillId="0" borderId="5" xfId="0" applyFont="1" applyBorder="1" applyAlignment="1">
      <alignment horizontal="left" vertical="center"/>
    </xf>
    <xf numFmtId="0" fontId="37" fillId="0" borderId="6" xfId="0" applyFont="1" applyBorder="1" applyAlignment="1">
      <alignment horizontal="left" vertical="center"/>
    </xf>
    <xf numFmtId="0" fontId="37" fillId="0" borderId="7" xfId="0" applyFont="1" applyBorder="1" applyAlignment="1">
      <alignment horizontal="left" vertical="center"/>
    </xf>
    <xf numFmtId="0" fontId="37" fillId="0" borderId="0" xfId="0" applyFont="1" applyAlignment="1">
      <alignment horizontal="left" vertical="center"/>
    </xf>
    <xf numFmtId="0" fontId="37" fillId="0" borderId="8" xfId="0" applyFont="1" applyBorder="1" applyAlignment="1">
      <alignment horizontal="left" vertical="center"/>
    </xf>
    <xf numFmtId="0" fontId="37" fillId="0" borderId="9" xfId="0" applyFont="1" applyBorder="1" applyAlignment="1">
      <alignment horizontal="left" vertical="center"/>
    </xf>
    <xf numFmtId="0" fontId="37" fillId="0" borderId="10" xfId="0" applyFont="1" applyBorder="1" applyAlignment="1">
      <alignment horizontal="left" vertical="center"/>
    </xf>
    <xf numFmtId="0" fontId="37" fillId="0" borderId="11" xfId="0" applyFont="1" applyBorder="1" applyAlignment="1">
      <alignment horizontal="left" vertical="center"/>
    </xf>
    <xf numFmtId="180" fontId="37" fillId="0" borderId="9" xfId="0" applyNumberFormat="1" applyFont="1" applyBorder="1" applyAlignment="1">
      <alignment horizontal="right" vertical="center"/>
    </xf>
    <xf numFmtId="180" fontId="37" fillId="0" borderId="10" xfId="0" applyNumberFormat="1" applyFont="1" applyBorder="1" applyAlignment="1">
      <alignment horizontal="right" vertical="center"/>
    </xf>
    <xf numFmtId="180" fontId="37" fillId="0" borderId="11" xfId="0" applyNumberFormat="1" applyFont="1" applyBorder="1" applyAlignment="1">
      <alignment horizontal="right" vertical="center"/>
    </xf>
    <xf numFmtId="0" fontId="41" fillId="0" borderId="12" xfId="0" applyFont="1" applyBorder="1" applyAlignment="1">
      <alignment horizontal="distributed" vertical="center"/>
    </xf>
    <xf numFmtId="0" fontId="37" fillId="0" borderId="2" xfId="0" applyFont="1" applyBorder="1" applyAlignment="1">
      <alignment horizontal="distributed" vertical="center"/>
    </xf>
    <xf numFmtId="0" fontId="37" fillId="0" borderId="3" xfId="0" applyFont="1" applyBorder="1" applyAlignment="1">
      <alignment horizontal="distributed" vertical="center"/>
    </xf>
    <xf numFmtId="0" fontId="37" fillId="0" borderId="2" xfId="0" applyFont="1" applyBorder="1">
      <alignment vertical="center"/>
    </xf>
    <xf numFmtId="0" fontId="37" fillId="0" borderId="3" xfId="0" applyFont="1" applyBorder="1">
      <alignment vertical="center"/>
    </xf>
    <xf numFmtId="0" fontId="37" fillId="0" borderId="4" xfId="0" applyFont="1" applyBorder="1" applyAlignment="1">
      <alignment horizontal="center" vertical="center" wrapText="1"/>
    </xf>
    <xf numFmtId="0" fontId="37" fillId="0" borderId="5"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0" xfId="0" applyFont="1" applyAlignment="1">
      <alignment horizontal="center" vertical="center" wrapText="1"/>
    </xf>
    <xf numFmtId="0" fontId="37" fillId="0" borderId="8"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4" xfId="0" applyFont="1" applyBorder="1" applyAlignment="1">
      <alignment horizontal="distributed" vertical="center"/>
    </xf>
    <xf numFmtId="0" fontId="37" fillId="0" borderId="5" xfId="0" applyFont="1" applyBorder="1" applyAlignment="1">
      <alignment horizontal="distributed" vertical="center"/>
    </xf>
    <xf numFmtId="0" fontId="37" fillId="0" borderId="6" xfId="0" applyFont="1" applyBorder="1" applyAlignment="1">
      <alignment horizontal="distributed" vertical="center"/>
    </xf>
    <xf numFmtId="0" fontId="37" fillId="0" borderId="9" xfId="0" applyFont="1" applyBorder="1" applyAlignment="1">
      <alignment horizontal="distributed" vertical="center"/>
    </xf>
    <xf numFmtId="0" fontId="37" fillId="0" borderId="10" xfId="0" applyFont="1" applyBorder="1" applyAlignment="1">
      <alignment horizontal="distributed" vertical="center"/>
    </xf>
    <xf numFmtId="0" fontId="37" fillId="0" borderId="11" xfId="0" applyFont="1" applyBorder="1" applyAlignment="1">
      <alignment horizontal="distributed" vertical="center"/>
    </xf>
    <xf numFmtId="181" fontId="37" fillId="0" borderId="0" xfId="0" applyNumberFormat="1" applyFont="1" applyAlignment="1">
      <alignment horizontal="center" vertical="center"/>
    </xf>
    <xf numFmtId="176" fontId="37" fillId="0" borderId="0" xfId="0" applyNumberFormat="1" applyFont="1" applyAlignment="1">
      <alignment horizontal="left" vertical="center" shrinkToFit="1"/>
    </xf>
    <xf numFmtId="176" fontId="37" fillId="0" borderId="0" xfId="0" applyNumberFormat="1" applyFont="1" applyAlignment="1">
      <alignment horizontal="right" vertical="center" shrinkToFit="1"/>
    </xf>
    <xf numFmtId="0" fontId="51" fillId="0" borderId="0" xfId="0" applyFont="1" applyAlignment="1">
      <alignment horizontal="center" vertical="center"/>
    </xf>
    <xf numFmtId="0" fontId="37" fillId="0" borderId="0" xfId="0" applyFont="1" applyAlignment="1">
      <alignment horizontal="distributed" vertical="center"/>
    </xf>
    <xf numFmtId="0" fontId="39" fillId="0" borderId="0" xfId="0" applyFont="1" applyAlignment="1">
      <alignment horizontal="distributed" vertical="center" shrinkToFit="1"/>
    </xf>
    <xf numFmtId="181" fontId="37" fillId="0" borderId="0" xfId="0" applyNumberFormat="1" applyFont="1" applyAlignment="1">
      <alignment horizontal="right" vertical="center"/>
    </xf>
    <xf numFmtId="0" fontId="37" fillId="0" borderId="0" xfId="5" applyFont="1" applyAlignment="1">
      <alignment horizontal="center" vertical="center"/>
    </xf>
    <xf numFmtId="0" fontId="41" fillId="0" borderId="12" xfId="5" applyFont="1" applyBorder="1" applyAlignment="1">
      <alignment horizontal="center" vertical="center"/>
    </xf>
    <xf numFmtId="0" fontId="41" fillId="0" borderId="12" xfId="5" applyFont="1" applyBorder="1" applyAlignment="1">
      <alignment horizontal="left" vertical="top" wrapText="1"/>
    </xf>
    <xf numFmtId="0" fontId="41" fillId="0" borderId="4" xfId="5" applyFont="1" applyBorder="1" applyAlignment="1">
      <alignment horizontal="left" vertical="top" wrapText="1"/>
    </xf>
    <xf numFmtId="0" fontId="41" fillId="0" borderId="5" xfId="5" applyFont="1" applyBorder="1" applyAlignment="1">
      <alignment horizontal="left" vertical="top" wrapText="1"/>
    </xf>
    <xf numFmtId="0" fontId="41" fillId="0" borderId="6" xfId="5" applyFont="1" applyBorder="1" applyAlignment="1">
      <alignment horizontal="left" vertical="top" wrapText="1"/>
    </xf>
    <xf numFmtId="0" fontId="41" fillId="0" borderId="7" xfId="5" applyFont="1" applyBorder="1" applyAlignment="1">
      <alignment horizontal="left" vertical="top" wrapText="1"/>
    </xf>
    <xf numFmtId="0" fontId="41" fillId="0" borderId="0" xfId="5" applyFont="1" applyAlignment="1">
      <alignment horizontal="left" vertical="top" wrapText="1"/>
    </xf>
    <xf numFmtId="0" fontId="41" fillId="0" borderId="8" xfId="5" applyFont="1" applyBorder="1" applyAlignment="1">
      <alignment horizontal="left" vertical="top" wrapText="1"/>
    </xf>
    <xf numFmtId="0" fontId="41" fillId="0" borderId="9" xfId="5" applyFont="1" applyBorder="1" applyAlignment="1">
      <alignment horizontal="left" vertical="top" wrapText="1"/>
    </xf>
    <xf numFmtId="0" fontId="41" fillId="0" borderId="10" xfId="5" applyFont="1" applyBorder="1" applyAlignment="1">
      <alignment horizontal="left" vertical="top" wrapText="1"/>
    </xf>
    <xf numFmtId="0" fontId="41" fillId="0" borderId="11" xfId="5" applyFont="1" applyBorder="1" applyAlignment="1">
      <alignment horizontal="left" vertical="top" wrapText="1"/>
    </xf>
    <xf numFmtId="0" fontId="41" fillId="0" borderId="0" xfId="5" applyFont="1" applyAlignment="1">
      <alignment horizontal="left" vertical="top"/>
    </xf>
    <xf numFmtId="0" fontId="41" fillId="0" borderId="10" xfId="5" applyFont="1" applyBorder="1" applyAlignment="1">
      <alignment horizontal="left" vertical="top"/>
    </xf>
    <xf numFmtId="0" fontId="41" fillId="0" borderId="4" xfId="5" applyFont="1" applyBorder="1" applyAlignment="1">
      <alignment horizontal="left" vertical="center" wrapText="1"/>
    </xf>
    <xf numFmtId="0" fontId="41" fillId="0" borderId="5" xfId="5" applyFont="1" applyBorder="1" applyAlignment="1">
      <alignment horizontal="left" vertical="center" wrapText="1"/>
    </xf>
    <xf numFmtId="0" fontId="41" fillId="0" borderId="6" xfId="5" applyFont="1" applyBorder="1" applyAlignment="1">
      <alignment horizontal="left" vertical="center" wrapText="1"/>
    </xf>
    <xf numFmtId="0" fontId="41" fillId="0" borderId="7" xfId="5" applyFont="1" applyBorder="1" applyAlignment="1">
      <alignment horizontal="left" vertical="center" wrapText="1"/>
    </xf>
    <xf numFmtId="0" fontId="41" fillId="0" borderId="0" xfId="5" applyFont="1" applyAlignment="1">
      <alignment horizontal="left" vertical="center" wrapText="1"/>
    </xf>
    <xf numFmtId="0" fontId="41" fillId="0" borderId="8" xfId="5" applyFont="1" applyBorder="1" applyAlignment="1">
      <alignment horizontal="left" vertical="center" wrapText="1"/>
    </xf>
    <xf numFmtId="0" fontId="41" fillId="0" borderId="9" xfId="5" applyFont="1" applyBorder="1" applyAlignment="1">
      <alignment horizontal="left" vertical="center" wrapText="1"/>
    </xf>
    <xf numFmtId="0" fontId="41" fillId="0" borderId="10" xfId="5" applyFont="1" applyBorder="1" applyAlignment="1">
      <alignment horizontal="left" vertical="center" wrapText="1"/>
    </xf>
    <xf numFmtId="0" fontId="41" fillId="0" borderId="11" xfId="5" applyFont="1" applyBorder="1" applyAlignment="1">
      <alignment horizontal="left" vertical="center" wrapText="1"/>
    </xf>
    <xf numFmtId="0" fontId="41" fillId="0" borderId="2" xfId="5" applyFont="1" applyBorder="1" applyAlignment="1">
      <alignment horizontal="center" vertical="center"/>
    </xf>
    <xf numFmtId="0" fontId="41" fillId="0" borderId="0" xfId="0" applyFont="1" applyAlignment="1">
      <alignment horizontal="distributed" vertical="center"/>
    </xf>
    <xf numFmtId="0" fontId="46" fillId="0" borderId="0" xfId="0" applyFont="1" applyAlignment="1">
      <alignment horizontal="distributed" vertical="center"/>
    </xf>
    <xf numFmtId="0" fontId="23" fillId="0" borderId="0" xfId="0" applyFont="1" applyAlignment="1">
      <alignment horizontal="center" vertical="center"/>
    </xf>
    <xf numFmtId="0" fontId="38" fillId="0" borderId="0" xfId="0" applyFont="1" applyAlignment="1">
      <alignment horizontal="center" vertical="center"/>
    </xf>
    <xf numFmtId="0" fontId="39" fillId="0" borderId="0" xfId="0" applyFont="1" applyAlignment="1">
      <alignment horizontal="center" vertical="center" shrinkToFit="1"/>
    </xf>
    <xf numFmtId="176" fontId="37" fillId="0" borderId="0" xfId="0" applyNumberFormat="1" applyFont="1" applyAlignment="1">
      <alignment horizontal="center" vertical="center" shrinkToFit="1"/>
    </xf>
    <xf numFmtId="0" fontId="21" fillId="0" borderId="0" xfId="0" applyFont="1" applyAlignment="1">
      <alignment horizontal="center" vertical="center"/>
    </xf>
    <xf numFmtId="176" fontId="37" fillId="0" borderId="0" xfId="0" applyNumberFormat="1" applyFont="1" applyAlignment="1">
      <alignment horizontal="distributed" vertical="center" shrinkToFit="1"/>
    </xf>
    <xf numFmtId="0" fontId="37" fillId="0" borderId="0" xfId="0" applyFont="1" applyAlignment="1">
      <alignment horizontal="right" vertical="center" wrapText="1"/>
    </xf>
    <xf numFmtId="0" fontId="39" fillId="0" borderId="0" xfId="0" applyFont="1" applyAlignment="1">
      <alignment horizontal="distributed" vertical="center"/>
    </xf>
    <xf numFmtId="49" fontId="37" fillId="0" borderId="0" xfId="0" applyNumberFormat="1" applyFont="1" applyAlignment="1">
      <alignment horizontal="left" vertical="center" shrinkToFit="1"/>
    </xf>
    <xf numFmtId="3" fontId="37" fillId="0" borderId="0" xfId="0" applyNumberFormat="1" applyFont="1" applyAlignment="1">
      <alignment horizontal="center" vertical="center"/>
    </xf>
    <xf numFmtId="0" fontId="37" fillId="0" borderId="0" xfId="0" applyFont="1" applyAlignment="1">
      <alignment horizontal="left" vertical="top" wrapText="1"/>
    </xf>
    <xf numFmtId="178" fontId="37" fillId="0" borderId="4" xfId="0" applyNumberFormat="1" applyFont="1" applyBorder="1" applyAlignment="1">
      <alignment horizontal="right" vertical="center"/>
    </xf>
    <xf numFmtId="178" fontId="37" fillId="0" borderId="5" xfId="0" applyNumberFormat="1" applyFont="1" applyBorder="1" applyAlignment="1">
      <alignment horizontal="right" vertical="center"/>
    </xf>
    <xf numFmtId="178" fontId="37" fillId="0" borderId="6" xfId="0" applyNumberFormat="1" applyFont="1" applyBorder="1" applyAlignment="1">
      <alignment horizontal="right" vertical="center"/>
    </xf>
    <xf numFmtId="176" fontId="37" fillId="0" borderId="4" xfId="0" applyNumberFormat="1" applyFont="1" applyBorder="1" applyAlignment="1">
      <alignment horizontal="center" vertical="center"/>
    </xf>
    <xf numFmtId="176" fontId="37" fillId="0" borderId="5" xfId="0" applyNumberFormat="1" applyFont="1" applyBorder="1" applyAlignment="1">
      <alignment horizontal="center" vertical="center"/>
    </xf>
    <xf numFmtId="176" fontId="37" fillId="0" borderId="6" xfId="0" applyNumberFormat="1" applyFont="1" applyBorder="1" applyAlignment="1">
      <alignment horizontal="center" vertical="center"/>
    </xf>
    <xf numFmtId="182" fontId="37" fillId="0" borderId="4" xfId="0" applyNumberFormat="1" applyFont="1" applyBorder="1" applyAlignment="1">
      <alignment horizontal="right" vertical="center"/>
    </xf>
    <xf numFmtId="182" fontId="37" fillId="0" borderId="5" xfId="0" applyNumberFormat="1" applyFont="1" applyBorder="1" applyAlignment="1">
      <alignment horizontal="right" vertical="center"/>
    </xf>
    <xf numFmtId="182" fontId="37" fillId="0" borderId="6" xfId="0" applyNumberFormat="1" applyFont="1" applyBorder="1" applyAlignment="1">
      <alignment horizontal="right" vertical="center"/>
    </xf>
    <xf numFmtId="176" fontId="37" fillId="0" borderId="9" xfId="0" applyNumberFormat="1" applyFont="1" applyBorder="1" applyAlignment="1">
      <alignment horizontal="center" vertical="center"/>
    </xf>
    <xf numFmtId="176" fontId="37" fillId="0" borderId="10" xfId="0" applyNumberFormat="1" applyFont="1" applyBorder="1" applyAlignment="1">
      <alignment horizontal="center" vertical="center"/>
    </xf>
    <xf numFmtId="176" fontId="37" fillId="0" borderId="11" xfId="0" applyNumberFormat="1" applyFont="1" applyBorder="1" applyAlignment="1">
      <alignment horizontal="center" vertical="center"/>
    </xf>
    <xf numFmtId="176" fontId="37" fillId="0" borderId="0" xfId="0" applyNumberFormat="1" applyFont="1" applyAlignment="1">
      <alignment horizontal="center" vertical="center"/>
    </xf>
    <xf numFmtId="3" fontId="37" fillId="0" borderId="0" xfId="0" applyNumberFormat="1" applyFont="1" applyAlignment="1">
      <alignment vertical="center" shrinkToFit="1"/>
    </xf>
    <xf numFmtId="183" fontId="37" fillId="0" borderId="0" xfId="0" applyNumberFormat="1" applyFont="1" applyAlignment="1">
      <alignment vertical="center" shrinkToFit="1"/>
    </xf>
    <xf numFmtId="3" fontId="37" fillId="0" borderId="0" xfId="0" applyNumberFormat="1" applyFont="1" applyAlignment="1">
      <alignment horizontal="right" vertical="center"/>
    </xf>
    <xf numFmtId="176" fontId="37" fillId="0" borderId="0" xfId="0" applyNumberFormat="1" applyFont="1" applyAlignment="1">
      <alignment horizontal="distributed" vertical="center"/>
    </xf>
    <xf numFmtId="0" fontId="6" fillId="0" borderId="0" xfId="0" applyFont="1" applyAlignment="1">
      <alignment horizontal="center" vertical="center"/>
    </xf>
    <xf numFmtId="181" fontId="37" fillId="0" borderId="9" xfId="0" applyNumberFormat="1" applyFont="1" applyBorder="1">
      <alignment vertical="center"/>
    </xf>
    <xf numFmtId="181" fontId="37" fillId="0" borderId="10" xfId="0" applyNumberFormat="1" applyFont="1" applyBorder="1">
      <alignment vertical="center"/>
    </xf>
    <xf numFmtId="181" fontId="37" fillId="0" borderId="11" xfId="0" applyNumberFormat="1" applyFont="1" applyBorder="1">
      <alignment vertical="center"/>
    </xf>
    <xf numFmtId="178" fontId="37" fillId="0" borderId="4" xfId="0" applyNumberFormat="1" applyFont="1" applyBorder="1">
      <alignment vertical="center"/>
    </xf>
    <xf numFmtId="178" fontId="37" fillId="0" borderId="5" xfId="0" applyNumberFormat="1" applyFont="1" applyBorder="1">
      <alignment vertical="center"/>
    </xf>
    <xf numFmtId="178" fontId="37" fillId="0" borderId="6" xfId="0" applyNumberFormat="1" applyFont="1" applyBorder="1">
      <alignment vertical="center"/>
    </xf>
    <xf numFmtId="181" fontId="37" fillId="0" borderId="9" xfId="0" applyNumberFormat="1" applyFont="1" applyBorder="1" applyAlignment="1">
      <alignment horizontal="right" vertical="center"/>
    </xf>
    <xf numFmtId="181" fontId="37" fillId="0" borderId="10" xfId="0" applyNumberFormat="1" applyFont="1" applyBorder="1" applyAlignment="1">
      <alignment horizontal="right" vertical="center"/>
    </xf>
    <xf numFmtId="181" fontId="37" fillId="0" borderId="11" xfId="0" applyNumberFormat="1" applyFont="1" applyBorder="1" applyAlignment="1">
      <alignment horizontal="right" vertical="center"/>
    </xf>
    <xf numFmtId="0" fontId="24" fillId="0" borderId="0" xfId="2" applyFont="1" applyAlignment="1">
      <alignment horizontal="center" vertical="center"/>
    </xf>
    <xf numFmtId="0" fontId="29" fillId="4" borderId="0" xfId="2" applyFont="1" applyFill="1" applyAlignment="1">
      <alignment horizontal="left" vertical="center" wrapText="1"/>
    </xf>
    <xf numFmtId="0" fontId="24" fillId="0" borderId="0" xfId="2" applyFont="1" applyAlignment="1">
      <alignment horizontal="left" vertical="center"/>
    </xf>
    <xf numFmtId="0" fontId="26" fillId="3" borderId="18" xfId="2" applyFont="1" applyFill="1" applyBorder="1" applyAlignment="1">
      <alignment horizontal="center" vertical="center"/>
    </xf>
    <xf numFmtId="0" fontId="27" fillId="0" borderId="19" xfId="2" applyFont="1" applyBorder="1" applyAlignment="1">
      <alignment horizontal="center" vertical="center"/>
    </xf>
    <xf numFmtId="0" fontId="27" fillId="0" borderId="20" xfId="2" applyFont="1" applyBorder="1" applyAlignment="1">
      <alignment horizontal="center" vertical="center"/>
    </xf>
    <xf numFmtId="176" fontId="24" fillId="4" borderId="0" xfId="2" applyNumberFormat="1" applyFont="1" applyFill="1" applyAlignment="1">
      <alignment horizontal="left" vertical="center"/>
    </xf>
    <xf numFmtId="38" fontId="24" fillId="0" borderId="21" xfId="6" applyFont="1" applyFill="1" applyBorder="1" applyAlignment="1">
      <alignment horizontal="right" vertical="center"/>
    </xf>
    <xf numFmtId="0" fontId="24" fillId="0" borderId="0" xfId="2" applyFont="1" applyAlignment="1">
      <alignment horizontal="right" vertical="center"/>
    </xf>
    <xf numFmtId="0" fontId="32" fillId="3" borderId="21" xfId="2" applyFont="1" applyFill="1" applyBorder="1" applyAlignment="1">
      <alignment horizontal="center" vertical="center"/>
    </xf>
    <xf numFmtId="0" fontId="29" fillId="4" borderId="0" xfId="2" applyFont="1" applyFill="1" applyAlignment="1">
      <alignment horizontal="left" vertical="center"/>
    </xf>
    <xf numFmtId="38" fontId="24" fillId="0" borderId="0" xfId="6" applyFont="1" applyFill="1" applyBorder="1" applyAlignment="1">
      <alignment horizontal="right" vertical="center"/>
    </xf>
    <xf numFmtId="38" fontId="24" fillId="5" borderId="21" xfId="6" applyFont="1" applyFill="1" applyBorder="1" applyAlignment="1">
      <alignment horizontal="right" vertical="center"/>
    </xf>
    <xf numFmtId="0" fontId="32" fillId="3" borderId="19" xfId="2" applyFont="1" applyFill="1" applyBorder="1" applyAlignment="1">
      <alignment horizontal="right" vertical="center"/>
    </xf>
    <xf numFmtId="0" fontId="32" fillId="3" borderId="22" xfId="2" applyFont="1" applyFill="1" applyBorder="1" applyAlignment="1">
      <alignment horizontal="right" vertical="center"/>
    </xf>
    <xf numFmtId="0" fontId="32" fillId="3" borderId="20" xfId="2" applyFont="1" applyFill="1" applyBorder="1" applyAlignment="1">
      <alignment horizontal="right" vertical="center"/>
    </xf>
    <xf numFmtId="0" fontId="24" fillId="0" borderId="21" xfId="2" applyFont="1" applyBorder="1" applyAlignment="1">
      <alignment horizontal="left" vertical="center"/>
    </xf>
    <xf numFmtId="0" fontId="24" fillId="0" borderId="21" xfId="2" applyFont="1" applyBorder="1" applyAlignment="1">
      <alignment horizontal="left" vertical="top"/>
    </xf>
    <xf numFmtId="0" fontId="3" fillId="9" borderId="30" xfId="0" applyFont="1" applyFill="1" applyBorder="1" applyAlignment="1">
      <alignment horizontal="center" vertical="center"/>
    </xf>
    <xf numFmtId="0" fontId="3" fillId="9" borderId="31" xfId="0" applyFont="1" applyFill="1" applyBorder="1" applyAlignment="1">
      <alignment horizontal="center" vertical="center"/>
    </xf>
    <xf numFmtId="0" fontId="3" fillId="9" borderId="32" xfId="0" applyFont="1" applyFill="1" applyBorder="1" applyAlignment="1">
      <alignment horizontal="center" vertical="center"/>
    </xf>
    <xf numFmtId="0" fontId="3" fillId="9" borderId="33" xfId="0" applyFont="1" applyFill="1" applyBorder="1" applyAlignment="1">
      <alignment horizontal="center" vertical="center"/>
    </xf>
    <xf numFmtId="0" fontId="34" fillId="6" borderId="23" xfId="0" applyFont="1" applyFill="1" applyBorder="1" applyAlignment="1">
      <alignment horizontal="center" vertical="center"/>
    </xf>
    <xf numFmtId="0" fontId="34" fillId="6" borderId="24" xfId="0" applyFont="1" applyFill="1" applyBorder="1" applyAlignment="1">
      <alignment horizontal="center" vertical="center"/>
    </xf>
    <xf numFmtId="0" fontId="34" fillId="6" borderId="25" xfId="0" applyFont="1" applyFill="1" applyBorder="1" applyAlignment="1">
      <alignment horizontal="center" vertical="center"/>
    </xf>
    <xf numFmtId="0" fontId="18" fillId="2" borderId="0" xfId="0" applyFont="1" applyFill="1" applyAlignment="1">
      <alignment horizontal="left" wrapText="1"/>
    </xf>
    <xf numFmtId="0" fontId="35" fillId="2" borderId="0" xfId="0" applyFont="1" applyFill="1" applyAlignment="1">
      <alignment horizontal="center" vertical="center"/>
    </xf>
    <xf numFmtId="0" fontId="3" fillId="7" borderId="0" xfId="0" applyFont="1" applyFill="1" applyAlignment="1">
      <alignment horizontal="center" vertical="center"/>
    </xf>
    <xf numFmtId="0" fontId="4" fillId="8" borderId="26" xfId="0" applyFont="1" applyFill="1" applyBorder="1" applyAlignment="1">
      <alignment horizontal="center" vertical="center"/>
    </xf>
    <xf numFmtId="0" fontId="4" fillId="8" borderId="28" xfId="0" applyFont="1" applyFill="1" applyBorder="1" applyAlignment="1">
      <alignment horizontal="center" vertical="center"/>
    </xf>
    <xf numFmtId="3" fontId="10" fillId="8" borderId="26" xfId="0" applyNumberFormat="1" applyFont="1" applyFill="1" applyBorder="1" applyAlignment="1">
      <alignment horizontal="right" vertical="center"/>
    </xf>
    <xf numFmtId="3" fontId="10" fillId="8" borderId="28" xfId="0" applyNumberFormat="1" applyFont="1" applyFill="1" applyBorder="1" applyAlignment="1">
      <alignment horizontal="right" vertical="center"/>
    </xf>
    <xf numFmtId="0" fontId="10" fillId="8" borderId="27" xfId="0" applyFont="1" applyFill="1" applyBorder="1" applyAlignment="1">
      <alignment horizontal="center" vertical="center"/>
    </xf>
    <xf numFmtId="0" fontId="10" fillId="8" borderId="29" xfId="0" applyFont="1" applyFill="1" applyBorder="1" applyAlignment="1">
      <alignment horizontal="center" vertical="center"/>
    </xf>
    <xf numFmtId="3" fontId="3" fillId="9" borderId="42" xfId="0" applyNumberFormat="1" applyFont="1" applyFill="1" applyBorder="1" applyAlignment="1">
      <alignment horizontal="center" vertical="center"/>
    </xf>
    <xf numFmtId="3" fontId="3" fillId="9" borderId="43" xfId="0" applyNumberFormat="1" applyFont="1" applyFill="1" applyBorder="1" applyAlignment="1">
      <alignment horizontal="center" vertical="center"/>
    </xf>
    <xf numFmtId="0" fontId="3" fillId="9" borderId="40" xfId="0" applyFont="1" applyFill="1" applyBorder="1" applyAlignment="1">
      <alignment horizontal="center" vertical="center"/>
    </xf>
    <xf numFmtId="0" fontId="3" fillId="9" borderId="41" xfId="0" applyFont="1" applyFill="1" applyBorder="1" applyAlignment="1">
      <alignment horizontal="center" vertical="center"/>
    </xf>
    <xf numFmtId="0" fontId="3" fillId="9" borderId="35" xfId="0" applyFont="1" applyFill="1" applyBorder="1" applyAlignment="1">
      <alignment horizontal="center" vertical="center"/>
    </xf>
    <xf numFmtId="0" fontId="3" fillId="9" borderId="36" xfId="0" applyFont="1" applyFill="1" applyBorder="1" applyAlignment="1">
      <alignment horizontal="center" vertical="center"/>
    </xf>
    <xf numFmtId="3" fontId="3" fillId="9" borderId="37" xfId="0" applyNumberFormat="1" applyFont="1" applyFill="1" applyBorder="1" applyAlignment="1">
      <alignment horizontal="center" vertical="center"/>
    </xf>
    <xf numFmtId="3" fontId="3" fillId="9" borderId="38" xfId="0" applyNumberFormat="1" applyFont="1" applyFill="1" applyBorder="1" applyAlignment="1">
      <alignment horizontal="center" vertical="center"/>
    </xf>
    <xf numFmtId="0" fontId="3" fillId="8" borderId="50" xfId="0" applyFont="1" applyFill="1" applyBorder="1" applyAlignment="1">
      <alignment horizontal="right" vertical="center"/>
    </xf>
    <xf numFmtId="0" fontId="3" fillId="8" borderId="51" xfId="0" applyFont="1" applyFill="1" applyBorder="1" applyAlignment="1">
      <alignment horizontal="right" vertical="center"/>
    </xf>
    <xf numFmtId="0" fontId="3" fillId="8" borderId="52" xfId="0" applyFont="1" applyFill="1" applyBorder="1" applyAlignment="1">
      <alignment horizontal="right" vertical="center"/>
    </xf>
    <xf numFmtId="0" fontId="3" fillId="8" borderId="54" xfId="0" applyFont="1" applyFill="1" applyBorder="1" applyAlignment="1">
      <alignment horizontal="right" vertical="center"/>
    </xf>
    <xf numFmtId="0" fontId="3" fillId="8" borderId="55" xfId="0" applyFont="1" applyFill="1" applyBorder="1" applyAlignment="1">
      <alignment horizontal="right" vertical="center"/>
    </xf>
    <xf numFmtId="0" fontId="3" fillId="8" borderId="56" xfId="0" applyFont="1" applyFill="1" applyBorder="1" applyAlignment="1">
      <alignment horizontal="right" vertical="center"/>
    </xf>
    <xf numFmtId="0" fontId="3" fillId="8" borderId="57" xfId="0" applyFont="1" applyFill="1" applyBorder="1" applyAlignment="1">
      <alignment horizontal="right" vertical="center"/>
    </xf>
    <xf numFmtId="0" fontId="3" fillId="8" borderId="58" xfId="0" applyFont="1" applyFill="1" applyBorder="1" applyAlignment="1">
      <alignment horizontal="right" vertical="center"/>
    </xf>
    <xf numFmtId="0" fontId="3" fillId="8" borderId="59" xfId="0" applyFont="1" applyFill="1" applyBorder="1" applyAlignment="1">
      <alignment horizontal="right" vertical="center"/>
    </xf>
    <xf numFmtId="0" fontId="3" fillId="2" borderId="0" xfId="0" applyFont="1" applyFill="1" applyAlignment="1">
      <alignment horizontal="left" vertical="center"/>
    </xf>
    <xf numFmtId="0" fontId="3" fillId="9" borderId="45" xfId="0" applyFont="1" applyFill="1" applyBorder="1" applyAlignment="1">
      <alignment horizontal="center" vertical="center"/>
    </xf>
    <xf numFmtId="0" fontId="3" fillId="9" borderId="46" xfId="0" applyFont="1" applyFill="1" applyBorder="1" applyAlignment="1">
      <alignment horizontal="center" vertical="center"/>
    </xf>
    <xf numFmtId="3" fontId="3" fillId="9" borderId="47" xfId="0" applyNumberFormat="1" applyFont="1" applyFill="1" applyBorder="1" applyAlignment="1">
      <alignment horizontal="center" vertical="center"/>
    </xf>
    <xf numFmtId="3" fontId="3" fillId="9" borderId="48" xfId="0" applyNumberFormat="1" applyFont="1" applyFill="1" applyBorder="1" applyAlignment="1">
      <alignment horizontal="center" vertical="center"/>
    </xf>
    <xf numFmtId="180" fontId="37" fillId="0" borderId="0" xfId="0" applyNumberFormat="1" applyFont="1" applyAlignment="1">
      <alignment horizontal="center" vertical="center"/>
    </xf>
    <xf numFmtId="0" fontId="11" fillId="0" borderId="4" xfId="3" applyBorder="1" applyAlignment="1">
      <alignment horizontal="distributed" vertical="center" wrapText="1"/>
    </xf>
    <xf numFmtId="0" fontId="11" fillId="0" borderId="5" xfId="3" applyBorder="1" applyAlignment="1">
      <alignment horizontal="distributed" vertical="center"/>
    </xf>
    <xf numFmtId="0" fontId="11" fillId="0" borderId="7" xfId="3" applyBorder="1" applyAlignment="1">
      <alignment horizontal="distributed" vertical="center"/>
    </xf>
    <xf numFmtId="0" fontId="11" fillId="0" borderId="0" xfId="3" applyAlignment="1">
      <alignment horizontal="distributed" vertical="center"/>
    </xf>
    <xf numFmtId="0" fontId="11" fillId="0" borderId="9" xfId="3" applyBorder="1" applyAlignment="1">
      <alignment horizontal="distributed" vertical="center"/>
    </xf>
    <xf numFmtId="0" fontId="11" fillId="0" borderId="10" xfId="3" applyBorder="1" applyAlignment="1">
      <alignment horizontal="distributed" vertical="center"/>
    </xf>
    <xf numFmtId="0" fontId="11" fillId="0" borderId="4" xfId="3" applyBorder="1" applyAlignment="1">
      <alignment horizontal="center" vertical="center" wrapText="1"/>
    </xf>
    <xf numFmtId="0" fontId="11" fillId="0" borderId="5" xfId="3" applyBorder="1" applyAlignment="1">
      <alignment horizontal="center" vertical="center" wrapText="1"/>
    </xf>
    <xf numFmtId="0" fontId="11" fillId="0" borderId="6" xfId="3" applyBorder="1" applyAlignment="1">
      <alignment horizontal="center" vertical="center" wrapText="1"/>
    </xf>
    <xf numFmtId="0" fontId="11" fillId="0" borderId="7" xfId="3" applyBorder="1" applyAlignment="1">
      <alignment horizontal="left" vertical="center"/>
    </xf>
    <xf numFmtId="0" fontId="11" fillId="0" borderId="0" xfId="3" applyAlignment="1">
      <alignment horizontal="left" vertical="center"/>
    </xf>
    <xf numFmtId="0" fontId="11" fillId="0" borderId="8" xfId="3" applyBorder="1" applyAlignment="1">
      <alignment horizontal="left" vertical="center"/>
    </xf>
    <xf numFmtId="0" fontId="11" fillId="0" borderId="9" xfId="3" applyBorder="1" applyAlignment="1">
      <alignment horizontal="left" vertical="center" wrapText="1"/>
    </xf>
    <xf numFmtId="0" fontId="11" fillId="0" borderId="10" xfId="3" applyBorder="1" applyAlignment="1">
      <alignment horizontal="left" vertical="center" wrapText="1"/>
    </xf>
    <xf numFmtId="0" fontId="11" fillId="0" borderId="10" xfId="3" applyBorder="1" applyAlignment="1">
      <alignment horizontal="left" vertical="center"/>
    </xf>
    <xf numFmtId="0" fontId="11" fillId="0" borderId="11" xfId="3" applyBorder="1" applyAlignment="1">
      <alignment horizontal="left" vertical="center"/>
    </xf>
    <xf numFmtId="0" fontId="11" fillId="0" borderId="0" xfId="3" applyAlignment="1">
      <alignment horizontal="center" vertical="center"/>
    </xf>
    <xf numFmtId="0" fontId="11" fillId="0" borderId="10" xfId="3" applyBorder="1" applyAlignment="1">
      <alignment horizontal="center" vertical="center"/>
    </xf>
    <xf numFmtId="0" fontId="11" fillId="0" borderId="1" xfId="3" applyBorder="1" applyAlignment="1">
      <alignment horizontal="distributed" vertical="center"/>
    </xf>
    <xf numFmtId="0" fontId="11" fillId="0" borderId="2" xfId="3" applyBorder="1" applyAlignment="1">
      <alignment horizontal="distributed" vertical="center"/>
    </xf>
    <xf numFmtId="0" fontId="11" fillId="0" borderId="2" xfId="3" applyBorder="1" applyAlignment="1">
      <alignment horizontal="left" vertical="center"/>
    </xf>
    <xf numFmtId="0" fontId="11" fillId="0" borderId="3" xfId="3" applyBorder="1" applyAlignment="1">
      <alignment horizontal="left" vertical="center"/>
    </xf>
    <xf numFmtId="38" fontId="36" fillId="0" borderId="1" xfId="4" applyFont="1" applyBorder="1" applyAlignment="1">
      <alignment horizontal="right" vertical="center"/>
    </xf>
    <xf numFmtId="38" fontId="36" fillId="0" borderId="2" xfId="4" applyFont="1" applyBorder="1" applyAlignment="1">
      <alignment horizontal="right" vertical="center"/>
    </xf>
    <xf numFmtId="38" fontId="36" fillId="0" borderId="12" xfId="4" applyFont="1" applyBorder="1" applyAlignment="1">
      <alignment horizontal="center" vertical="center"/>
    </xf>
    <xf numFmtId="0" fontId="11" fillId="2" borderId="6" xfId="3" applyFill="1" applyBorder="1" applyAlignment="1">
      <alignment horizontal="center" vertical="center" shrinkToFit="1"/>
    </xf>
    <xf numFmtId="0" fontId="11" fillId="2" borderId="11" xfId="3" applyFill="1" applyBorder="1" applyAlignment="1">
      <alignment horizontal="center" vertical="center" shrinkToFit="1"/>
    </xf>
    <xf numFmtId="0" fontId="11" fillId="0" borderId="12" xfId="3" applyBorder="1" applyAlignment="1">
      <alignment horizontal="distributed" vertical="center"/>
    </xf>
    <xf numFmtId="0" fontId="11" fillId="0" borderId="1" xfId="3" applyBorder="1" applyAlignment="1">
      <alignment horizontal="center" vertical="center"/>
    </xf>
    <xf numFmtId="0" fontId="11" fillId="0" borderId="2" xfId="3" applyBorder="1" applyAlignment="1">
      <alignment horizontal="center" vertical="center"/>
    </xf>
    <xf numFmtId="0" fontId="11" fillId="0" borderId="3" xfId="3" applyBorder="1" applyAlignment="1">
      <alignment horizontal="center" vertical="center"/>
    </xf>
    <xf numFmtId="180" fontId="11" fillId="0" borderId="12" xfId="3" applyNumberFormat="1" applyBorder="1" applyAlignment="1">
      <alignment horizontal="right" vertical="center"/>
    </xf>
    <xf numFmtId="180" fontId="11" fillId="0" borderId="1" xfId="3" applyNumberFormat="1" applyBorder="1" applyAlignment="1">
      <alignment horizontal="right" vertical="center"/>
    </xf>
    <xf numFmtId="0" fontId="11" fillId="0" borderId="12" xfId="3" applyBorder="1" applyAlignment="1">
      <alignment horizontal="left" vertical="center"/>
    </xf>
    <xf numFmtId="58" fontId="11" fillId="2" borderId="4" xfId="3" quotePrefix="1" applyNumberFormat="1" applyFill="1" applyBorder="1" applyAlignment="1">
      <alignment horizontal="center" vertical="center" shrinkToFit="1"/>
    </xf>
    <xf numFmtId="58" fontId="11" fillId="2" borderId="5" xfId="3" quotePrefix="1" applyNumberFormat="1" applyFill="1" applyBorder="1" applyAlignment="1">
      <alignment horizontal="center" vertical="center" shrinkToFit="1"/>
    </xf>
    <xf numFmtId="58" fontId="11" fillId="2" borderId="9" xfId="3" quotePrefix="1" applyNumberFormat="1" applyFill="1" applyBorder="1" applyAlignment="1">
      <alignment horizontal="center" vertical="center" shrinkToFit="1"/>
    </xf>
    <xf numFmtId="58" fontId="11" fillId="2" borderId="10" xfId="3" quotePrefix="1" applyNumberFormat="1" applyFill="1" applyBorder="1" applyAlignment="1">
      <alignment horizontal="center" vertical="center" shrinkToFit="1"/>
    </xf>
    <xf numFmtId="0" fontId="11" fillId="2" borderId="5" xfId="3" applyFill="1" applyBorder="1" applyAlignment="1">
      <alignment horizontal="center" vertical="center" shrinkToFit="1"/>
    </xf>
    <xf numFmtId="0" fontId="11" fillId="2" borderId="10" xfId="3" applyFill="1" applyBorder="1" applyAlignment="1">
      <alignment horizontal="center" vertical="center" shrinkToFit="1"/>
    </xf>
    <xf numFmtId="58" fontId="11" fillId="2" borderId="5" xfId="3" applyNumberFormat="1" applyFill="1" applyBorder="1" applyAlignment="1">
      <alignment horizontal="center" vertical="center" shrinkToFit="1"/>
    </xf>
    <xf numFmtId="58" fontId="11" fillId="2" borderId="10" xfId="3" applyNumberFormat="1" applyFill="1" applyBorder="1" applyAlignment="1">
      <alignment horizontal="center" vertical="center" shrinkToFit="1"/>
    </xf>
    <xf numFmtId="58" fontId="11" fillId="2" borderId="6" xfId="3" applyNumberFormat="1" applyFill="1" applyBorder="1" applyAlignment="1">
      <alignment horizontal="center" vertical="center" shrinkToFit="1"/>
    </xf>
    <xf numFmtId="58" fontId="11" fillId="2" borderId="11" xfId="3" applyNumberFormat="1" applyFill="1" applyBorder="1" applyAlignment="1">
      <alignment horizontal="center" vertical="center" shrinkToFit="1"/>
    </xf>
    <xf numFmtId="0" fontId="11" fillId="2" borderId="4" xfId="3" quotePrefix="1" applyFill="1" applyBorder="1" applyAlignment="1">
      <alignment horizontal="center" vertical="center" shrinkToFit="1"/>
    </xf>
    <xf numFmtId="0" fontId="11" fillId="2" borderId="9" xfId="3" quotePrefix="1" applyFill="1" applyBorder="1" applyAlignment="1">
      <alignment horizontal="center" vertical="center" shrinkToFit="1"/>
    </xf>
    <xf numFmtId="0" fontId="11" fillId="2" borderId="6" xfId="3" applyFill="1" applyBorder="1" applyAlignment="1">
      <alignment horizontal="center" vertical="center"/>
    </xf>
    <xf numFmtId="0" fontId="11" fillId="2" borderId="11" xfId="3" applyFill="1" applyBorder="1" applyAlignment="1">
      <alignment horizontal="center" vertical="center"/>
    </xf>
    <xf numFmtId="0" fontId="11" fillId="2" borderId="4" xfId="3" applyFill="1" applyBorder="1" applyAlignment="1">
      <alignment horizontal="center" vertical="center"/>
    </xf>
    <xf numFmtId="0" fontId="11" fillId="2" borderId="5" xfId="3" applyFill="1" applyBorder="1" applyAlignment="1">
      <alignment horizontal="center" vertical="center"/>
    </xf>
    <xf numFmtId="0" fontId="11" fillId="2" borderId="9" xfId="3" applyFill="1" applyBorder="1" applyAlignment="1">
      <alignment horizontal="center" vertical="center"/>
    </xf>
    <xf numFmtId="0" fontId="11" fillId="2" borderId="10" xfId="3" applyFill="1" applyBorder="1" applyAlignment="1">
      <alignment horizontal="center" vertical="center"/>
    </xf>
    <xf numFmtId="176" fontId="11" fillId="2" borderId="5" xfId="3" applyNumberFormat="1" applyFill="1" applyBorder="1" applyAlignment="1">
      <alignment horizontal="center" vertical="center"/>
    </xf>
    <xf numFmtId="176" fontId="11" fillId="2" borderId="10" xfId="3" applyNumberFormat="1" applyFill="1" applyBorder="1" applyAlignment="1">
      <alignment horizontal="center" vertical="center"/>
    </xf>
    <xf numFmtId="38" fontId="36" fillId="0" borderId="6" xfId="4" applyFont="1" applyBorder="1" applyAlignment="1">
      <alignment horizontal="left" vertical="center"/>
    </xf>
    <xf numFmtId="38" fontId="36" fillId="0" borderId="11" xfId="4" applyFont="1" applyBorder="1" applyAlignment="1">
      <alignment horizontal="left" vertical="center"/>
    </xf>
    <xf numFmtId="0" fontId="11" fillId="0" borderId="5" xfId="3" applyBorder="1" applyAlignment="1">
      <alignment horizontal="left" vertical="center" wrapText="1"/>
    </xf>
    <xf numFmtId="0" fontId="11" fillId="0" borderId="5" xfId="3" applyBorder="1" applyAlignment="1">
      <alignment horizontal="left" vertical="center"/>
    </xf>
    <xf numFmtId="0" fontId="11" fillId="0" borderId="6" xfId="3" applyBorder="1" applyAlignment="1">
      <alignment horizontal="left" vertical="center"/>
    </xf>
    <xf numFmtId="0" fontId="11" fillId="0" borderId="10" xfId="3" applyBorder="1" applyAlignment="1">
      <alignment horizontal="center" vertical="center" wrapText="1"/>
    </xf>
    <xf numFmtId="0" fontId="11" fillId="0" borderId="11" xfId="3" applyBorder="1" applyAlignment="1">
      <alignment horizontal="center" vertical="center" wrapText="1"/>
    </xf>
    <xf numFmtId="38" fontId="36" fillId="0" borderId="4" xfId="4" applyFont="1" applyBorder="1" applyAlignment="1">
      <alignment horizontal="right" vertical="center"/>
    </xf>
    <xf numFmtId="38" fontId="36" fillId="0" borderId="5" xfId="4" applyFont="1" applyBorder="1" applyAlignment="1">
      <alignment horizontal="right" vertical="center"/>
    </xf>
    <xf numFmtId="38" fontId="36" fillId="0" borderId="9" xfId="4" applyFont="1" applyBorder="1" applyAlignment="1">
      <alignment horizontal="right" vertical="center"/>
    </xf>
    <xf numFmtId="38" fontId="36" fillId="0" borderId="10" xfId="4" applyFont="1" applyBorder="1" applyAlignment="1">
      <alignment horizontal="right" vertical="center"/>
    </xf>
    <xf numFmtId="38" fontId="36" fillId="0" borderId="4" xfId="4" applyFont="1" applyBorder="1" applyAlignment="1">
      <alignment horizontal="distributed" vertical="center"/>
    </xf>
    <xf numFmtId="38" fontId="36" fillId="0" borderId="5" xfId="4" applyFont="1" applyBorder="1" applyAlignment="1">
      <alignment horizontal="distributed" vertical="center"/>
    </xf>
    <xf numFmtId="38" fontId="36" fillId="0" borderId="6" xfId="4" applyFont="1" applyBorder="1" applyAlignment="1">
      <alignment horizontal="distributed" vertical="center"/>
    </xf>
    <xf numFmtId="38" fontId="36" fillId="0" borderId="9" xfId="4" applyFont="1" applyBorder="1" applyAlignment="1">
      <alignment horizontal="distributed" vertical="center"/>
    </xf>
    <xf numFmtId="38" fontId="36" fillId="0" borderId="10" xfId="4" applyFont="1" applyBorder="1" applyAlignment="1">
      <alignment horizontal="distributed" vertical="center"/>
    </xf>
    <xf numFmtId="38" fontId="36" fillId="0" borderId="11" xfId="4" applyFont="1" applyBorder="1" applyAlignment="1">
      <alignment horizontal="distributed" vertical="center"/>
    </xf>
    <xf numFmtId="0" fontId="11" fillId="0" borderId="4" xfId="3" applyBorder="1" applyAlignment="1">
      <alignment horizontal="distributed" vertical="center"/>
    </xf>
    <xf numFmtId="0" fontId="11" fillId="0" borderId="6" xfId="3" applyBorder="1" applyAlignment="1">
      <alignment horizontal="distributed" vertical="center"/>
    </xf>
    <xf numFmtId="178" fontId="36" fillId="0" borderId="4" xfId="4" applyNumberFormat="1" applyFont="1" applyBorder="1" applyAlignment="1">
      <alignment horizontal="right" vertical="center"/>
    </xf>
    <xf numFmtId="178" fontId="36" fillId="0" borderId="5" xfId="4" applyNumberFormat="1" applyFont="1" applyBorder="1" applyAlignment="1">
      <alignment horizontal="right" vertical="center"/>
    </xf>
    <xf numFmtId="179" fontId="36" fillId="0" borderId="4" xfId="4" applyNumberFormat="1" applyFont="1" applyBorder="1" applyAlignment="1">
      <alignment horizontal="right" vertical="center"/>
    </xf>
    <xf numFmtId="179" fontId="36" fillId="0" borderId="5" xfId="4" applyNumberFormat="1" applyFont="1" applyBorder="1" applyAlignment="1">
      <alignment horizontal="right" vertical="center"/>
    </xf>
    <xf numFmtId="3" fontId="36" fillId="0" borderId="9" xfId="4" applyNumberFormat="1" applyFont="1" applyBorder="1" applyAlignment="1">
      <alignment horizontal="right" vertical="center"/>
    </xf>
    <xf numFmtId="3" fontId="36" fillId="0" borderId="10" xfId="4" applyNumberFormat="1" applyFont="1" applyBorder="1" applyAlignment="1">
      <alignment horizontal="right" vertical="center"/>
    </xf>
    <xf numFmtId="38" fontId="36" fillId="0" borderId="0" xfId="4" applyFont="1" applyBorder="1" applyAlignment="1">
      <alignment horizontal="distributed" vertical="center"/>
    </xf>
    <xf numFmtId="176" fontId="11" fillId="2" borderId="5" xfId="3" applyNumberFormat="1" applyFill="1" applyBorder="1" applyAlignment="1">
      <alignment horizontal="center" vertical="center" shrinkToFit="1"/>
    </xf>
    <xf numFmtId="176" fontId="11" fillId="2" borderId="10" xfId="3" applyNumberFormat="1" applyFill="1" applyBorder="1" applyAlignment="1">
      <alignment horizontal="center" vertical="center" shrinkToFit="1"/>
    </xf>
    <xf numFmtId="0" fontId="11" fillId="0" borderId="8" xfId="3" applyBorder="1" applyAlignment="1">
      <alignment horizontal="distributed" vertical="center"/>
    </xf>
    <xf numFmtId="3" fontId="36" fillId="0" borderId="4" xfId="4" applyNumberFormat="1" applyFont="1" applyBorder="1" applyAlignment="1">
      <alignment horizontal="right" vertical="center"/>
    </xf>
    <xf numFmtId="3" fontId="36" fillId="0" borderId="5" xfId="4" applyNumberFormat="1" applyFont="1" applyBorder="1" applyAlignment="1">
      <alignment horizontal="right" vertical="center"/>
    </xf>
    <xf numFmtId="3" fontId="36" fillId="0" borderId="7" xfId="4" applyNumberFormat="1" applyFont="1" applyBorder="1" applyAlignment="1">
      <alignment horizontal="right" vertical="center"/>
    </xf>
    <xf numFmtId="3" fontId="36" fillId="0" borderId="0" xfId="4" applyNumberFormat="1" applyFont="1" applyBorder="1" applyAlignment="1">
      <alignment horizontal="right" vertical="center"/>
    </xf>
    <xf numFmtId="38" fontId="36" fillId="0" borderId="8" xfId="4" applyFont="1" applyBorder="1" applyAlignment="1">
      <alignment horizontal="left" vertical="center"/>
    </xf>
    <xf numFmtId="38" fontId="36" fillId="0" borderId="12" xfId="4" applyFont="1" applyBorder="1" applyAlignment="1">
      <alignment horizontal="distributed" vertical="center"/>
    </xf>
    <xf numFmtId="0" fontId="11" fillId="0" borderId="3" xfId="3" applyBorder="1" applyAlignment="1">
      <alignment horizontal="distributed" vertical="center"/>
    </xf>
    <xf numFmtId="0" fontId="11" fillId="0" borderId="11" xfId="3" applyBorder="1" applyAlignment="1">
      <alignment horizontal="distributed" vertical="center"/>
    </xf>
    <xf numFmtId="0" fontId="13" fillId="0" borderId="0" xfId="3" applyFont="1" applyAlignment="1">
      <alignment horizontal="center" vertical="center"/>
    </xf>
    <xf numFmtId="0" fontId="11" fillId="0" borderId="0" xfId="3" applyAlignment="1">
      <alignment horizontal="right" vertical="center"/>
    </xf>
    <xf numFmtId="0" fontId="16" fillId="0" borderId="0" xfId="3" applyFont="1" applyAlignment="1">
      <alignment horizontal="left" vertical="center"/>
    </xf>
    <xf numFmtId="0" fontId="11" fillId="0" borderId="12" xfId="3" applyBorder="1" applyAlignment="1">
      <alignment horizontal="center" vertical="center"/>
    </xf>
    <xf numFmtId="0" fontId="11" fillId="0" borderId="12" xfId="3" applyBorder="1" applyAlignment="1">
      <alignment horizontal="center" vertical="center" wrapText="1"/>
    </xf>
    <xf numFmtId="0" fontId="11" fillId="0" borderId="12" xfId="3" applyBorder="1" applyAlignment="1">
      <alignment horizontal="center" vertical="center" shrinkToFit="1"/>
    </xf>
    <xf numFmtId="0" fontId="11" fillId="0" borderId="5" xfId="3" applyBorder="1" applyAlignment="1">
      <alignment horizontal="center" vertical="center"/>
    </xf>
    <xf numFmtId="0" fontId="11" fillId="0" borderId="6" xfId="3" applyBorder="1" applyAlignment="1">
      <alignment horizontal="center" vertical="center"/>
    </xf>
    <xf numFmtId="0" fontId="11" fillId="0" borderId="11" xfId="3" applyBorder="1" applyAlignment="1">
      <alignment horizontal="center" vertical="center"/>
    </xf>
    <xf numFmtId="38" fontId="11" fillId="0" borderId="1" xfId="4" applyFont="1" applyBorder="1" applyAlignment="1">
      <alignment horizontal="right" vertical="center"/>
    </xf>
    <xf numFmtId="38" fontId="11" fillId="0" borderId="2" xfId="4" applyFont="1" applyBorder="1" applyAlignment="1">
      <alignment horizontal="right" vertical="center"/>
    </xf>
    <xf numFmtId="0" fontId="37" fillId="0" borderId="4" xfId="0" applyFont="1" applyBorder="1" applyAlignment="1">
      <alignment horizontal="left" vertical="top" wrapText="1"/>
    </xf>
    <xf numFmtId="0" fontId="37" fillId="0" borderId="5" xfId="0" applyFont="1" applyBorder="1" applyAlignment="1">
      <alignment horizontal="left" vertical="top" wrapText="1"/>
    </xf>
    <xf numFmtId="0" fontId="37" fillId="0" borderId="6" xfId="0" applyFont="1" applyBorder="1" applyAlignment="1">
      <alignment horizontal="left" vertical="top" wrapText="1"/>
    </xf>
    <xf numFmtId="0" fontId="37" fillId="0" borderId="9" xfId="0" applyFont="1" applyBorder="1" applyAlignment="1">
      <alignment horizontal="left" vertical="top" wrapText="1"/>
    </xf>
    <xf numFmtId="0" fontId="37" fillId="0" borderId="10" xfId="0" applyFont="1" applyBorder="1" applyAlignment="1">
      <alignment horizontal="left" vertical="top" wrapText="1"/>
    </xf>
    <xf numFmtId="0" fontId="37" fillId="0" borderId="11" xfId="0" applyFont="1" applyBorder="1" applyAlignment="1">
      <alignment horizontal="left" vertical="top" wrapText="1"/>
    </xf>
    <xf numFmtId="0" fontId="37" fillId="0" borderId="6" xfId="0" applyFont="1" applyBorder="1" applyAlignment="1">
      <alignment horizontal="left" vertical="top"/>
    </xf>
    <xf numFmtId="0" fontId="37" fillId="0" borderId="11" xfId="0" applyFont="1" applyBorder="1" applyAlignment="1">
      <alignment horizontal="left" vertical="top"/>
    </xf>
    <xf numFmtId="181" fontId="37" fillId="0" borderId="4" xfId="0" applyNumberFormat="1" applyFont="1" applyBorder="1" applyAlignment="1">
      <alignment horizontal="right" vertical="center"/>
    </xf>
    <xf numFmtId="181" fontId="37" fillId="0" borderId="5" xfId="0" applyNumberFormat="1" applyFont="1" applyBorder="1" applyAlignment="1">
      <alignment horizontal="right" vertical="center"/>
    </xf>
    <xf numFmtId="0" fontId="37" fillId="0" borderId="7" xfId="0" applyFont="1" applyBorder="1" applyAlignment="1">
      <alignment horizontal="center" vertical="top"/>
    </xf>
    <xf numFmtId="0" fontId="37" fillId="0" borderId="0" xfId="0" applyFont="1" applyAlignment="1">
      <alignment horizontal="center" vertical="top"/>
    </xf>
    <xf numFmtId="0" fontId="37" fillId="0" borderId="8" xfId="0" applyFont="1" applyBorder="1" applyAlignment="1">
      <alignment horizontal="center" vertical="top"/>
    </xf>
    <xf numFmtId="0" fontId="37" fillId="0" borderId="7" xfId="0" applyFont="1" applyBorder="1" applyAlignment="1">
      <alignment horizontal="left" vertical="top"/>
    </xf>
    <xf numFmtId="0" fontId="37" fillId="0" borderId="0" xfId="0" applyFont="1" applyAlignment="1">
      <alignment horizontal="left" vertical="top"/>
    </xf>
    <xf numFmtId="0" fontId="37" fillId="0" borderId="8" xfId="0" applyFont="1" applyBorder="1" applyAlignment="1">
      <alignment horizontal="left" vertical="top"/>
    </xf>
    <xf numFmtId="0" fontId="37" fillId="0" borderId="9" xfId="0" applyFont="1" applyBorder="1" applyAlignment="1">
      <alignment horizontal="left" vertical="top"/>
    </xf>
    <xf numFmtId="0" fontId="37" fillId="0" borderId="10" xfId="0" applyFont="1" applyBorder="1" applyAlignment="1">
      <alignment horizontal="left" vertical="top"/>
    </xf>
    <xf numFmtId="0" fontId="37" fillId="0" borderId="5" xfId="0" applyFont="1" applyBorder="1" applyAlignment="1">
      <alignment horizontal="right" vertical="center"/>
    </xf>
    <xf numFmtId="184" fontId="37" fillId="0" borderId="4" xfId="0" applyNumberFormat="1" applyFont="1" applyBorder="1" applyAlignment="1">
      <alignment horizontal="right" vertical="center"/>
    </xf>
    <xf numFmtId="184" fontId="37" fillId="0" borderId="5" xfId="0" applyNumberFormat="1" applyFont="1" applyBorder="1" applyAlignment="1">
      <alignment horizontal="right" vertical="center"/>
    </xf>
    <xf numFmtId="181" fontId="37" fillId="0" borderId="4" xfId="0" applyNumberFormat="1" applyFont="1" applyBorder="1" applyAlignment="1">
      <alignment horizontal="left" vertical="center"/>
    </xf>
    <xf numFmtId="181" fontId="37" fillId="0" borderId="5" xfId="0" applyNumberFormat="1" applyFont="1" applyBorder="1" applyAlignment="1">
      <alignment horizontal="left" vertical="center"/>
    </xf>
    <xf numFmtId="181" fontId="37" fillId="0" borderId="6" xfId="0" applyNumberFormat="1" applyFont="1" applyBorder="1" applyAlignment="1">
      <alignment horizontal="left" vertical="center"/>
    </xf>
    <xf numFmtId="181" fontId="37" fillId="0" borderId="9" xfId="0" applyNumberFormat="1" applyFont="1" applyBorder="1" applyAlignment="1">
      <alignment horizontal="left" vertical="center"/>
    </xf>
    <xf numFmtId="181" fontId="37" fillId="0" borderId="10" xfId="0" applyNumberFormat="1" applyFont="1" applyBorder="1" applyAlignment="1">
      <alignment horizontal="left" vertical="center"/>
    </xf>
    <xf numFmtId="181" fontId="37" fillId="0" borderId="11" xfId="0" applyNumberFormat="1" applyFont="1" applyBorder="1" applyAlignment="1">
      <alignment horizontal="left" vertical="center"/>
    </xf>
    <xf numFmtId="181" fontId="37" fillId="0" borderId="4" xfId="0" applyNumberFormat="1" applyFont="1" applyBorder="1" applyAlignment="1">
      <alignment horizontal="left" vertical="top"/>
    </xf>
    <xf numFmtId="181" fontId="37" fillId="0" borderId="5" xfId="0" applyNumberFormat="1" applyFont="1" applyBorder="1" applyAlignment="1">
      <alignment horizontal="left" vertical="top"/>
    </xf>
    <xf numFmtId="181" fontId="37" fillId="0" borderId="6" xfId="0" applyNumberFormat="1" applyFont="1" applyBorder="1" applyAlignment="1">
      <alignment horizontal="left" vertical="top"/>
    </xf>
    <xf numFmtId="181" fontId="37" fillId="0" borderId="9" xfId="0" applyNumberFormat="1" applyFont="1" applyBorder="1" applyAlignment="1">
      <alignment horizontal="left" vertical="top"/>
    </xf>
    <xf numFmtId="181" fontId="37" fillId="0" borderId="10" xfId="0" applyNumberFormat="1" applyFont="1" applyBorder="1" applyAlignment="1">
      <alignment horizontal="left" vertical="top"/>
    </xf>
    <xf numFmtId="181" fontId="37" fillId="0" borderId="11" xfId="0" applyNumberFormat="1" applyFont="1" applyBorder="1" applyAlignment="1">
      <alignment horizontal="left" vertical="top"/>
    </xf>
    <xf numFmtId="176" fontId="37" fillId="0" borderId="9" xfId="0" applyNumberFormat="1" applyFont="1" applyBorder="1" applyAlignment="1">
      <alignment horizontal="right" vertical="center"/>
    </xf>
    <xf numFmtId="176" fontId="37" fillId="0" borderId="10" xfId="0" applyNumberFormat="1" applyFont="1" applyBorder="1" applyAlignment="1">
      <alignment horizontal="right" vertical="center"/>
    </xf>
    <xf numFmtId="181" fontId="37" fillId="0" borderId="4" xfId="0" applyNumberFormat="1" applyFont="1" applyBorder="1" applyAlignment="1">
      <alignment horizontal="center" vertical="center"/>
    </xf>
    <xf numFmtId="181" fontId="37" fillId="0" borderId="5" xfId="0" applyNumberFormat="1" applyFont="1" applyBorder="1" applyAlignment="1">
      <alignment horizontal="center" vertical="center"/>
    </xf>
    <xf numFmtId="181" fontId="37" fillId="0" borderId="6" xfId="0" applyNumberFormat="1" applyFont="1" applyBorder="1" applyAlignment="1">
      <alignment horizontal="center" vertical="center"/>
    </xf>
    <xf numFmtId="181" fontId="37" fillId="0" borderId="9" xfId="0" applyNumberFormat="1" applyFont="1" applyBorder="1" applyAlignment="1">
      <alignment horizontal="center" vertical="center"/>
    </xf>
    <xf numFmtId="181" fontId="37" fillId="0" borderId="10" xfId="0" applyNumberFormat="1" applyFont="1" applyBorder="1" applyAlignment="1">
      <alignment horizontal="center" vertical="center"/>
    </xf>
    <xf numFmtId="181" fontId="37" fillId="0" borderId="11" xfId="0" applyNumberFormat="1" applyFont="1" applyBorder="1" applyAlignment="1">
      <alignment horizontal="center" vertical="center"/>
    </xf>
    <xf numFmtId="176" fontId="37" fillId="0" borderId="9" xfId="0" applyNumberFormat="1" applyFont="1" applyBorder="1">
      <alignment vertical="center"/>
    </xf>
    <xf numFmtId="176" fontId="37" fillId="0" borderId="10" xfId="0" applyNumberFormat="1" applyFont="1" applyBorder="1">
      <alignment vertical="center"/>
    </xf>
    <xf numFmtId="0" fontId="37" fillId="0" borderId="4" xfId="0" applyFont="1" applyBorder="1" applyAlignment="1">
      <alignment horizontal="left" vertical="top"/>
    </xf>
    <xf numFmtId="0" fontId="37" fillId="0" borderId="5" xfId="0" applyFont="1" applyBorder="1" applyAlignment="1">
      <alignment horizontal="left" vertical="top"/>
    </xf>
    <xf numFmtId="181" fontId="37" fillId="0" borderId="6" xfId="0" applyNumberFormat="1" applyFont="1" applyBorder="1" applyAlignment="1">
      <alignment horizontal="right" vertical="center"/>
    </xf>
    <xf numFmtId="181" fontId="37" fillId="0" borderId="7" xfId="0" applyNumberFormat="1" applyFont="1" applyBorder="1" applyAlignment="1">
      <alignment horizontal="right" vertical="center"/>
    </xf>
    <xf numFmtId="181" fontId="37" fillId="0" borderId="8" xfId="0" applyNumberFormat="1" applyFont="1" applyBorder="1" applyAlignment="1">
      <alignment horizontal="right" vertical="center"/>
    </xf>
    <xf numFmtId="181" fontId="37" fillId="0" borderId="4" xfId="0" applyNumberFormat="1" applyFont="1" applyBorder="1">
      <alignment vertical="center"/>
    </xf>
    <xf numFmtId="181" fontId="37" fillId="0" borderId="5" xfId="0" applyNumberFormat="1" applyFont="1" applyBorder="1">
      <alignment vertical="center"/>
    </xf>
    <xf numFmtId="181" fontId="37" fillId="0" borderId="6" xfId="0" applyNumberFormat="1" applyFont="1" applyBorder="1">
      <alignment vertical="center"/>
    </xf>
    <xf numFmtId="181" fontId="37" fillId="0" borderId="7" xfId="0" applyNumberFormat="1" applyFont="1" applyBorder="1">
      <alignment vertical="center"/>
    </xf>
    <xf numFmtId="181" fontId="37" fillId="0" borderId="0" xfId="0" applyNumberFormat="1" applyFont="1">
      <alignment vertical="center"/>
    </xf>
    <xf numFmtId="181" fontId="37" fillId="0" borderId="8" xfId="0" applyNumberFormat="1" applyFont="1" applyBorder="1">
      <alignment vertical="center"/>
    </xf>
    <xf numFmtId="180" fontId="37" fillId="0" borderId="9" xfId="0" applyNumberFormat="1" applyFont="1" applyBorder="1">
      <alignment vertical="center"/>
    </xf>
    <xf numFmtId="180" fontId="37" fillId="0" borderId="10" xfId="0" applyNumberFormat="1" applyFont="1" applyBorder="1">
      <alignment vertical="center"/>
    </xf>
    <xf numFmtId="180" fontId="37" fillId="0" borderId="11" xfId="0" applyNumberFormat="1" applyFont="1" applyBorder="1">
      <alignment vertical="center"/>
    </xf>
    <xf numFmtId="176" fontId="37" fillId="0" borderId="0" xfId="0" applyNumberFormat="1" applyFont="1" applyAlignment="1">
      <alignment horizontal="left" vertical="center"/>
    </xf>
    <xf numFmtId="0" fontId="11" fillId="0" borderId="6" xfId="3" applyBorder="1" applyAlignment="1">
      <alignment horizontal="left" vertical="center" wrapText="1"/>
    </xf>
    <xf numFmtId="0" fontId="11" fillId="0" borderId="11" xfId="3" applyBorder="1" applyAlignment="1">
      <alignment horizontal="left" vertical="center" wrapText="1"/>
    </xf>
  </cellXfs>
  <cellStyles count="7">
    <cellStyle name="ハイパーリンク" xfId="1" builtinId="8"/>
    <cellStyle name="桁区切り 2" xfId="4" xr:uid="{00000000-0005-0000-0000-000001000000}"/>
    <cellStyle name="桁区切り 3" xfId="6" xr:uid="{00000000-0005-0000-0000-000002000000}"/>
    <cellStyle name="標準" xfId="0" builtinId="0"/>
    <cellStyle name="標準 2" xfId="2" xr:uid="{00000000-0005-0000-0000-000004000000}"/>
    <cellStyle name="標準 3" xfId="3" xr:uid="{00000000-0005-0000-0000-000005000000}"/>
    <cellStyle name="標準 4" xfId="5" xr:uid="{00000000-0005-0000-0000-000006000000}"/>
  </cellStyles>
  <dxfs count="14">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33</xdr:col>
      <xdr:colOff>3174</xdr:colOff>
      <xdr:row>0</xdr:row>
      <xdr:rowOff>150495</xdr:rowOff>
    </xdr:from>
    <xdr:to>
      <xdr:col>34</xdr:col>
      <xdr:colOff>533400</xdr:colOff>
      <xdr:row>4</xdr:row>
      <xdr:rowOff>127000</xdr:rowOff>
    </xdr:to>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6962774" y="150495"/>
          <a:ext cx="1190626" cy="738505"/>
        </a:xfrm>
        <a:prstGeom prst="wedgeRectCallout">
          <a:avLst>
            <a:gd name="adj1" fmla="val -109231"/>
            <a:gd name="adj2" fmla="val -13494"/>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＝＝第　　号が不要な場合は削除してください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68580</xdr:colOff>
      <xdr:row>4</xdr:row>
      <xdr:rowOff>22860</xdr:rowOff>
    </xdr:from>
    <xdr:to>
      <xdr:col>34</xdr:col>
      <xdr:colOff>106680</xdr:colOff>
      <xdr:row>9</xdr:row>
      <xdr:rowOff>38100</xdr:rowOff>
    </xdr:to>
    <xdr:sp macro="" textlink="">
      <xdr:nvSpPr>
        <xdr:cNvPr id="4" name="四角形吹き出し 3">
          <a:extLst>
            <a:ext uri="{FF2B5EF4-FFF2-40B4-BE49-F238E27FC236}">
              <a16:creationId xmlns:a16="http://schemas.microsoft.com/office/drawing/2014/main" id="{00000000-0008-0000-0B00-000004000000}"/>
            </a:ext>
          </a:extLst>
        </xdr:cNvPr>
        <xdr:cNvSpPr/>
      </xdr:nvSpPr>
      <xdr:spPr>
        <a:xfrm>
          <a:off x="7117080" y="937260"/>
          <a:ext cx="1379220" cy="815340"/>
        </a:xfrm>
        <a:prstGeom prst="wedgeRectCallout">
          <a:avLst>
            <a:gd name="adj1" fmla="val -92104"/>
            <a:gd name="adj2" fmla="val -788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第　　号が不要な場合は削除してください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83820</xdr:colOff>
      <xdr:row>39</xdr:row>
      <xdr:rowOff>45720</xdr:rowOff>
    </xdr:from>
    <xdr:to>
      <xdr:col>9</xdr:col>
      <xdr:colOff>160020</xdr:colOff>
      <xdr:row>44</xdr:row>
      <xdr:rowOff>144780</xdr:rowOff>
    </xdr:to>
    <xdr:sp macro="" textlink="">
      <xdr:nvSpPr>
        <xdr:cNvPr id="2" name="AutoShape 19">
          <a:extLst>
            <a:ext uri="{FF2B5EF4-FFF2-40B4-BE49-F238E27FC236}">
              <a16:creationId xmlns:a16="http://schemas.microsoft.com/office/drawing/2014/main" id="{00000000-0008-0000-0D00-000002000000}"/>
            </a:ext>
          </a:extLst>
        </xdr:cNvPr>
        <xdr:cNvSpPr>
          <a:spLocks noChangeArrowheads="1"/>
        </xdr:cNvSpPr>
      </xdr:nvSpPr>
      <xdr:spPr bwMode="auto">
        <a:xfrm>
          <a:off x="83820" y="6880860"/>
          <a:ext cx="1927860" cy="10134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144780</xdr:colOff>
      <xdr:row>25</xdr:row>
      <xdr:rowOff>30480</xdr:rowOff>
    </xdr:from>
    <xdr:to>
      <xdr:col>31</xdr:col>
      <xdr:colOff>180975</xdr:colOff>
      <xdr:row>26</xdr:row>
      <xdr:rowOff>137160</xdr:rowOff>
    </xdr:to>
    <xdr:sp macro="" textlink="">
      <xdr:nvSpPr>
        <xdr:cNvPr id="3" name="AutoShape 22">
          <a:extLst>
            <a:ext uri="{FF2B5EF4-FFF2-40B4-BE49-F238E27FC236}">
              <a16:creationId xmlns:a16="http://schemas.microsoft.com/office/drawing/2014/main" id="{00000000-0008-0000-0D00-000003000000}"/>
            </a:ext>
          </a:extLst>
        </xdr:cNvPr>
        <xdr:cNvSpPr>
          <a:spLocks noChangeArrowheads="1"/>
        </xdr:cNvSpPr>
      </xdr:nvSpPr>
      <xdr:spPr bwMode="auto">
        <a:xfrm>
          <a:off x="144780" y="4450080"/>
          <a:ext cx="6236970" cy="27813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104775</xdr:colOff>
      <xdr:row>34</xdr:row>
      <xdr:rowOff>38100</xdr:rowOff>
    </xdr:from>
    <xdr:to>
      <xdr:col>45</xdr:col>
      <xdr:colOff>493395</xdr:colOff>
      <xdr:row>36</xdr:row>
      <xdr:rowOff>188595</xdr:rowOff>
    </xdr:to>
    <xdr:sp macro="" textlink="">
      <xdr:nvSpPr>
        <xdr:cNvPr id="6" name="四角形吹き出し 5">
          <a:extLst>
            <a:ext uri="{FF2B5EF4-FFF2-40B4-BE49-F238E27FC236}">
              <a16:creationId xmlns:a16="http://schemas.microsoft.com/office/drawing/2014/main" id="{00000000-0008-0000-0D00-000006000000}"/>
            </a:ext>
          </a:extLst>
        </xdr:cNvPr>
        <xdr:cNvSpPr/>
      </xdr:nvSpPr>
      <xdr:spPr>
        <a:xfrm>
          <a:off x="7858125" y="5610225"/>
          <a:ext cx="3017520" cy="521970"/>
        </a:xfrm>
        <a:prstGeom prst="wedgeRectCallout">
          <a:avLst>
            <a:gd name="adj1" fmla="val -71469"/>
            <a:gd name="adj2" fmla="val 491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課税事業者の方は２－１、２－２、２－３のいずれかにも□で囲ってください</a:t>
          </a:r>
        </a:p>
      </xdr:txBody>
    </xdr:sp>
    <xdr:clientData/>
  </xdr:twoCellAnchor>
  <xdr:twoCellAnchor>
    <xdr:from>
      <xdr:col>33</xdr:col>
      <xdr:colOff>104774</xdr:colOff>
      <xdr:row>35</xdr:row>
      <xdr:rowOff>47625</xdr:rowOff>
    </xdr:from>
    <xdr:to>
      <xdr:col>35</xdr:col>
      <xdr:colOff>133349</xdr:colOff>
      <xdr:row>36</xdr:row>
      <xdr:rowOff>47625</xdr:rowOff>
    </xdr:to>
    <xdr:sp macro="" textlink="">
      <xdr:nvSpPr>
        <xdr:cNvPr id="4" name="正方形/長方形 3">
          <a:extLst>
            <a:ext uri="{FF2B5EF4-FFF2-40B4-BE49-F238E27FC236}">
              <a16:creationId xmlns:a16="http://schemas.microsoft.com/office/drawing/2014/main" id="{C3E7F0A4-9868-5CDF-5576-3DE0ACDFE1B8}"/>
            </a:ext>
          </a:extLst>
        </xdr:cNvPr>
        <xdr:cNvSpPr/>
      </xdr:nvSpPr>
      <xdr:spPr>
        <a:xfrm>
          <a:off x="6600824" y="5867400"/>
          <a:ext cx="447675" cy="228600"/>
        </a:xfrm>
        <a:prstGeom prst="rect">
          <a:avLst/>
        </a:prstGeom>
        <a:noFill/>
        <a:ln w="28575">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139700</xdr:colOff>
      <xdr:row>27</xdr:row>
      <xdr:rowOff>31750</xdr:rowOff>
    </xdr:from>
    <xdr:to>
      <xdr:col>30</xdr:col>
      <xdr:colOff>127000</xdr:colOff>
      <xdr:row>43</xdr:row>
      <xdr:rowOff>106680</xdr:rowOff>
    </xdr:to>
    <xdr:sp macro="" textlink="">
      <xdr:nvSpPr>
        <xdr:cNvPr id="2" name="大かっこ 1">
          <a:extLst>
            <a:ext uri="{FF2B5EF4-FFF2-40B4-BE49-F238E27FC236}">
              <a16:creationId xmlns:a16="http://schemas.microsoft.com/office/drawing/2014/main" id="{00000000-0008-0000-0E00-000002000000}"/>
            </a:ext>
          </a:extLst>
        </xdr:cNvPr>
        <xdr:cNvSpPr/>
      </xdr:nvSpPr>
      <xdr:spPr>
        <a:xfrm>
          <a:off x="139700" y="4749800"/>
          <a:ext cx="6083300" cy="2741930"/>
        </a:xfrm>
        <a:prstGeom prst="bracketPair">
          <a:avLst>
            <a:gd name="adj" fmla="val 7413"/>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146050</xdr:colOff>
      <xdr:row>44</xdr:row>
      <xdr:rowOff>158749</xdr:rowOff>
    </xdr:from>
    <xdr:to>
      <xdr:col>30</xdr:col>
      <xdr:colOff>120650</xdr:colOff>
      <xdr:row>50</xdr:row>
      <xdr:rowOff>99060</xdr:rowOff>
    </xdr:to>
    <xdr:sp macro="" textlink="">
      <xdr:nvSpPr>
        <xdr:cNvPr id="3" name="大かっこ 2">
          <a:extLst>
            <a:ext uri="{FF2B5EF4-FFF2-40B4-BE49-F238E27FC236}">
              <a16:creationId xmlns:a16="http://schemas.microsoft.com/office/drawing/2014/main" id="{00000000-0008-0000-0E00-000003000000}"/>
            </a:ext>
          </a:extLst>
        </xdr:cNvPr>
        <xdr:cNvSpPr/>
      </xdr:nvSpPr>
      <xdr:spPr>
        <a:xfrm>
          <a:off x="146050" y="7715249"/>
          <a:ext cx="6070600" cy="892811"/>
        </a:xfrm>
        <a:prstGeom prst="bracketPair">
          <a:avLst>
            <a:gd name="adj" fmla="val 7413"/>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123825</xdr:colOff>
      <xdr:row>17</xdr:row>
      <xdr:rowOff>15240</xdr:rowOff>
    </xdr:from>
    <xdr:to>
      <xdr:col>28</xdr:col>
      <xdr:colOff>171450</xdr:colOff>
      <xdr:row>21</xdr:row>
      <xdr:rowOff>76200</xdr:rowOff>
    </xdr:to>
    <xdr:sp macro="" textlink="">
      <xdr:nvSpPr>
        <xdr:cNvPr id="2" name="大かっこ 1">
          <a:extLst>
            <a:ext uri="{FF2B5EF4-FFF2-40B4-BE49-F238E27FC236}">
              <a16:creationId xmlns:a16="http://schemas.microsoft.com/office/drawing/2014/main" id="{00000000-0008-0000-1000-000002000000}"/>
            </a:ext>
          </a:extLst>
        </xdr:cNvPr>
        <xdr:cNvSpPr/>
      </xdr:nvSpPr>
      <xdr:spPr>
        <a:xfrm>
          <a:off x="2638425" y="2961640"/>
          <a:ext cx="3400425" cy="746760"/>
        </a:xfrm>
        <a:prstGeom prst="bracketPair">
          <a:avLst>
            <a:gd name="adj" fmla="val 7413"/>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36</xdr:col>
      <xdr:colOff>180975</xdr:colOff>
      <xdr:row>3</xdr:row>
      <xdr:rowOff>247650</xdr:rowOff>
    </xdr:from>
    <xdr:to>
      <xdr:col>41</xdr:col>
      <xdr:colOff>676275</xdr:colOff>
      <xdr:row>8</xdr:row>
      <xdr:rowOff>148590</xdr:rowOff>
    </xdr:to>
    <xdr:sp macro="" textlink="">
      <xdr:nvSpPr>
        <xdr:cNvPr id="2" name="四角形吹き出し 1">
          <a:extLst>
            <a:ext uri="{FF2B5EF4-FFF2-40B4-BE49-F238E27FC236}">
              <a16:creationId xmlns:a16="http://schemas.microsoft.com/office/drawing/2014/main" id="{00000000-0008-0000-1200-000002000000}"/>
            </a:ext>
          </a:extLst>
        </xdr:cNvPr>
        <xdr:cNvSpPr/>
      </xdr:nvSpPr>
      <xdr:spPr>
        <a:xfrm>
          <a:off x="7381875" y="790575"/>
          <a:ext cx="1981200" cy="777240"/>
        </a:xfrm>
        <a:prstGeom prst="wedgeRectCallout">
          <a:avLst>
            <a:gd name="adj1" fmla="val -98354"/>
            <a:gd name="adj2" fmla="val -17691"/>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第　　号が不要な場合は削除してください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66675</xdr:colOff>
      <xdr:row>15</xdr:row>
      <xdr:rowOff>15240</xdr:rowOff>
    </xdr:from>
    <xdr:to>
      <xdr:col>30</xdr:col>
      <xdr:colOff>114300</xdr:colOff>
      <xdr:row>19</xdr:row>
      <xdr:rowOff>76200</xdr:rowOff>
    </xdr:to>
    <xdr:sp macro="" textlink="">
      <xdr:nvSpPr>
        <xdr:cNvPr id="3" name="大かっこ 2">
          <a:extLst>
            <a:ext uri="{FF2B5EF4-FFF2-40B4-BE49-F238E27FC236}">
              <a16:creationId xmlns:a16="http://schemas.microsoft.com/office/drawing/2014/main" id="{11BC0689-749D-45EF-8B01-774E60E95423}"/>
            </a:ext>
          </a:extLst>
        </xdr:cNvPr>
        <xdr:cNvSpPr/>
      </xdr:nvSpPr>
      <xdr:spPr>
        <a:xfrm>
          <a:off x="2790825" y="3053715"/>
          <a:ext cx="3400425" cy="756285"/>
        </a:xfrm>
        <a:prstGeom prst="bracketPair">
          <a:avLst>
            <a:gd name="adj" fmla="val 7413"/>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32</xdr:col>
      <xdr:colOff>542925</xdr:colOff>
      <xdr:row>4</xdr:row>
      <xdr:rowOff>57150</xdr:rowOff>
    </xdr:from>
    <xdr:to>
      <xdr:col>34</xdr:col>
      <xdr:colOff>581025</xdr:colOff>
      <xdr:row>7</xdr:row>
      <xdr:rowOff>53340</xdr:rowOff>
    </xdr:to>
    <xdr:sp macro="" textlink="">
      <xdr:nvSpPr>
        <xdr:cNvPr id="3" name="四角形吹き出し 2">
          <a:extLst>
            <a:ext uri="{FF2B5EF4-FFF2-40B4-BE49-F238E27FC236}">
              <a16:creationId xmlns:a16="http://schemas.microsoft.com/office/drawing/2014/main" id="{00000000-0008-0000-1B00-000003000000}"/>
            </a:ext>
          </a:extLst>
        </xdr:cNvPr>
        <xdr:cNvSpPr/>
      </xdr:nvSpPr>
      <xdr:spPr>
        <a:xfrm>
          <a:off x="6943725" y="876300"/>
          <a:ext cx="1409700" cy="539115"/>
        </a:xfrm>
        <a:prstGeom prst="wedgeRectCallout">
          <a:avLst>
            <a:gd name="adj1" fmla="val -92104"/>
            <a:gd name="adj2" fmla="val -788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第　　号が不要な場合は削除してください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152400</xdr:colOff>
      <xdr:row>15</xdr:row>
      <xdr:rowOff>15240</xdr:rowOff>
    </xdr:from>
    <xdr:to>
      <xdr:col>28</xdr:col>
      <xdr:colOff>123826</xdr:colOff>
      <xdr:row>19</xdr:row>
      <xdr:rowOff>76200</xdr:rowOff>
    </xdr:to>
    <xdr:sp macro="" textlink="">
      <xdr:nvSpPr>
        <xdr:cNvPr id="4" name="大かっこ 3">
          <a:extLst>
            <a:ext uri="{FF2B5EF4-FFF2-40B4-BE49-F238E27FC236}">
              <a16:creationId xmlns:a16="http://schemas.microsoft.com/office/drawing/2014/main" id="{6487DD46-2C66-4E4E-8A4F-4A1C0B843B14}"/>
            </a:ext>
          </a:extLst>
        </xdr:cNvPr>
        <xdr:cNvSpPr/>
      </xdr:nvSpPr>
      <xdr:spPr>
        <a:xfrm>
          <a:off x="2667000" y="2663190"/>
          <a:ext cx="3324226" cy="746760"/>
        </a:xfrm>
        <a:prstGeom prst="bracketPair">
          <a:avLst>
            <a:gd name="adj" fmla="val 7413"/>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WB17Z0115\Norin-Data1\&#36786;&#25919;%20%20&#25391;&#33288;&#35506;\&#9733;R8&#24180;&#24230;&#12501;&#12449;&#12452;&#12523;\&#9733;&#22320;&#22495;&#36493;&#21205;&#25512;&#36914;&#36027;\&#128155;&#128152;&#128155;&#27096;&#24335;&#26696;&#128155;&#128152;&#128155;\&#21271;&#25773;&#30952;&#29305;&#29987;&#21697;%20&#12414;&#12418;&#12427;&#215;&#12381;&#12384;&#12390;&#12427;%20&#24540;&#25588;&#20107;&#26989;\R&#65304;&#21271;&#25773;&#30952;&#29305;&#29987;&#21697;%20&#12414;&#12418;&#12427;&#215;&#12381;&#12384;&#12390;&#12427;%20&#24540;&#25588;&#20107;&#26989;&#65288;&#22303;&#22320;&#21033;&#29992;&#22411;&#12289;&#39164;&#39178;&#25216;&#34899;&#65289;&#30003;&#35531;&#26360;&#26696;.xlsx" TargetMode="External"/><Relationship Id="rId1" Type="http://schemas.openxmlformats.org/officeDocument/2006/relationships/externalLinkPath" Target="/&#36786;&#25919;%20%20&#25391;&#33288;&#35506;/&#9733;R8&#24180;&#24230;&#12501;&#12449;&#12452;&#12523;/&#9733;&#22320;&#22495;&#36493;&#21205;&#25512;&#36914;&#36027;/&#128155;&#128152;&#128155;&#27096;&#24335;&#26696;&#128155;&#128152;&#128155;/&#21271;&#25773;&#30952;&#29305;&#29987;&#21697;%20&#12414;&#12418;&#12427;&#215;&#12381;&#12384;&#12390;&#12427;%20&#24540;&#25588;&#20107;&#26989;/R&#65304;&#21271;&#25773;&#30952;&#29305;&#29987;&#21697;%20&#12414;&#12418;&#12427;&#215;&#12381;&#12384;&#12390;&#12427;%20&#24540;&#25588;&#20107;&#26989;&#65288;&#22303;&#22320;&#21033;&#29992;&#22411;&#12289;&#39164;&#39178;&#25216;&#34899;&#65289;&#30003;&#35531;&#26360;&#2669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6786;&#25919;%20%20&#25391;&#33288;&#35506;/&#9733;R6&#24180;&#24230;&#12501;&#12449;&#12452;&#12523;/00%20&#22320;&#22495;&#36493;&#21205;&#25512;&#36914;&#36027;/02%20&#21271;&#25773;&#30952;&#12300;&#36786;&#12301;&#12398;&#26032;&#21830;&#21697;&#38283;&#30330;&#12539;&#36009;&#22770;&#38626;&#38520;&#21152;&#36895;&#24540;&#25588;&#20107;&#26989;/03&#24540;&#21215;&#20869;&#31034;&#12539;&#20132;&#20184;&#27770;&#23450;/&#20966;&#29702;&#20013;01%20&#25144;&#30000;&#27663;&#65288;&#35199;&#33031;&#24066;&#12356;&#12385;&#12372;&#65289;/&#20107;&#26989;&#22577;&#21578;/&#26908;&#26619;&#35519;&#26360;&#12539;&#24489;&#21629;&#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式１号）"/>
      <sheetName val="別紙様式１"/>
      <sheetName val="計画承認・割当内示"/>
      <sheetName val="様式第１号（第３条関係）"/>
      <sheetName val="消費税"/>
      <sheetName val="様式第1号の２誓約書"/>
      <sheetName val="様式第２号（第４条関係）"/>
      <sheetName val="様式第３号（第７条関係）"/>
      <sheetName val="別紙様式１ (変更)"/>
      <sheetName val="様式第４号（第７条関係）"/>
      <sheetName val="様式第10号（第14条関係）概算"/>
      <sheetName val="様式第８号（第11条関係）"/>
      <sheetName val="別紙様式2"/>
      <sheetName val="3者見積結果"/>
      <sheetName val="注文書雛形"/>
      <sheetName val="注文請書雛形"/>
      <sheetName val="様式第９号（第13条関係）"/>
      <sheetName val="様式第10号（第14条関係）"/>
      <sheetName val="検査調書"/>
      <sheetName val="検査復命書"/>
      <sheetName val="別記"/>
      <sheetName val="別記 (変更)"/>
      <sheetName val="別記 (報告)"/>
      <sheetName val="Sheet1"/>
    </sheetNames>
    <sheetDataSet>
      <sheetData sheetId="0"/>
      <sheetData sheetId="1">
        <row r="44">
          <cell r="F44">
            <v>555555</v>
          </cell>
        </row>
      </sheetData>
      <sheetData sheetId="2"/>
      <sheetData sheetId="3"/>
      <sheetData sheetId="4"/>
      <sheetData sheetId="5"/>
      <sheetData sheetId="6">
        <row r="7">
          <cell r="AA7">
            <v>1122</v>
          </cell>
        </row>
      </sheetData>
      <sheetData sheetId="7"/>
      <sheetData sheetId="8">
        <row r="46">
          <cell r="F46">
            <v>400000</v>
          </cell>
        </row>
      </sheetData>
      <sheetData sheetId="9">
        <row r="7">
          <cell r="AB7">
            <v>2000</v>
          </cell>
        </row>
      </sheetData>
      <sheetData sheetId="10">
        <row r="15">
          <cell r="T15">
            <v>150000</v>
          </cell>
        </row>
      </sheetData>
      <sheetData sheetId="11">
        <row r="33">
          <cell r="M33">
            <v>8</v>
          </cell>
        </row>
      </sheetData>
      <sheetData sheetId="12">
        <row r="43">
          <cell r="F43">
            <v>500000</v>
          </cell>
        </row>
      </sheetData>
      <sheetData sheetId="13"/>
      <sheetData sheetId="14"/>
      <sheetData sheetId="15"/>
      <sheetData sheetId="16">
        <row r="30">
          <cell r="N30">
            <v>150000</v>
          </cell>
        </row>
      </sheetData>
      <sheetData sheetId="17">
        <row r="39">
          <cell r="T39" t="str">
            <v>北播磨県民局</v>
          </cell>
        </row>
      </sheetData>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検査調書"/>
      <sheetName val="検査復命書"/>
    </sheetNames>
    <sheetDataSet>
      <sheetData sheetId="0">
        <row r="13">
          <cell r="R13" t="str">
            <v>主査　岡本　哲也</v>
          </cell>
        </row>
        <row r="24">
          <cell r="I24" t="str">
            <v>ー</v>
          </cell>
        </row>
        <row r="44">
          <cell r="H44" t="str">
            <v>　　適正と認める</v>
          </cell>
        </row>
      </sheetData>
      <sheetData sheetId="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G135"/>
  <sheetViews>
    <sheetView tabSelected="1" topLeftCell="A5" zoomScaleNormal="100" workbookViewId="0">
      <selection activeCell="B29" sqref="B29"/>
    </sheetView>
  </sheetViews>
  <sheetFormatPr defaultRowHeight="14" x14ac:dyDescent="0.2"/>
  <cols>
    <col min="1" max="32" width="2.58203125" customWidth="1"/>
  </cols>
  <sheetData>
    <row r="1" spans="1:31" s="87" customFormat="1" ht="15" customHeight="1" x14ac:dyDescent="0.2">
      <c r="A1" s="87" t="s">
        <v>150</v>
      </c>
      <c r="E1" s="104"/>
      <c r="F1" s="104"/>
      <c r="G1" s="104"/>
      <c r="H1" s="104"/>
      <c r="I1" s="104"/>
      <c r="J1" s="104"/>
      <c r="K1" s="104"/>
      <c r="L1" s="104"/>
      <c r="M1" s="104"/>
      <c r="N1" s="104"/>
      <c r="O1" s="104"/>
    </row>
    <row r="2" spans="1:31" s="87" customFormat="1" ht="15" customHeight="1" x14ac:dyDescent="0.2"/>
    <row r="3" spans="1:31" s="87" customFormat="1" ht="15" customHeight="1" x14ac:dyDescent="0.2">
      <c r="W3" s="244" t="s">
        <v>302</v>
      </c>
      <c r="X3" s="244"/>
      <c r="Y3" s="244"/>
      <c r="Z3" s="244"/>
      <c r="AA3" s="244"/>
      <c r="AB3" s="244"/>
      <c r="AC3" s="244"/>
      <c r="AD3" s="244"/>
      <c r="AE3" s="91"/>
    </row>
    <row r="4" spans="1:31" s="87" customFormat="1" ht="15" customHeight="1" x14ac:dyDescent="0.2">
      <c r="W4" s="87" t="s">
        <v>13</v>
      </c>
      <c r="X4" s="242"/>
      <c r="Y4" s="243"/>
      <c r="Z4" s="243" t="s">
        <v>12</v>
      </c>
      <c r="AA4" s="243"/>
      <c r="AB4" s="243" t="s">
        <v>11</v>
      </c>
      <c r="AC4" s="243"/>
      <c r="AD4" s="243" t="s">
        <v>10</v>
      </c>
      <c r="AE4" s="91"/>
    </row>
    <row r="5" spans="1:31" s="87" customFormat="1" ht="15" customHeight="1" x14ac:dyDescent="0.2">
      <c r="X5" s="91"/>
      <c r="Y5" s="93"/>
      <c r="Z5" s="93"/>
      <c r="AA5" s="93"/>
      <c r="AB5" s="93"/>
      <c r="AC5" s="93"/>
      <c r="AD5" s="93"/>
      <c r="AE5" s="91"/>
    </row>
    <row r="6" spans="1:31" s="87" customFormat="1" ht="15" customHeight="1" x14ac:dyDescent="0.2">
      <c r="X6" s="91"/>
      <c r="Y6" s="93"/>
      <c r="Z6" s="93"/>
      <c r="AA6" s="93"/>
      <c r="AB6" s="93"/>
      <c r="AC6" s="93"/>
      <c r="AD6" s="93"/>
      <c r="AE6" s="91"/>
    </row>
    <row r="7" spans="1:31" s="126" customFormat="1" ht="21" x14ac:dyDescent="0.2">
      <c r="B7" s="126" t="s">
        <v>15</v>
      </c>
      <c r="N7" s="126" t="s">
        <v>16</v>
      </c>
      <c r="X7" s="201"/>
      <c r="Y7" s="201"/>
      <c r="Z7" s="201"/>
      <c r="AA7" s="201"/>
      <c r="AB7" s="201"/>
      <c r="AC7" s="201"/>
      <c r="AD7" s="201"/>
      <c r="AE7" s="201"/>
    </row>
    <row r="8" spans="1:31" s="87" customFormat="1" ht="15" customHeight="1" x14ac:dyDescent="0.2">
      <c r="X8" s="91"/>
      <c r="Y8" s="91"/>
      <c r="Z8" s="91"/>
      <c r="AA8" s="91"/>
      <c r="AB8" s="91"/>
      <c r="AC8" s="91"/>
      <c r="AD8" s="91"/>
      <c r="AE8" s="91"/>
    </row>
    <row r="9" spans="1:31" s="87" customFormat="1" ht="15" customHeight="1" x14ac:dyDescent="0.2">
      <c r="X9" s="91"/>
      <c r="Y9" s="91"/>
      <c r="Z9" s="91"/>
      <c r="AA9" s="91"/>
      <c r="AB9" s="91"/>
      <c r="AC9" s="91"/>
      <c r="AD9" s="91"/>
      <c r="AE9" s="91"/>
    </row>
    <row r="10" spans="1:31" s="87" customFormat="1" ht="15" customHeight="1" x14ac:dyDescent="0.2">
      <c r="A10" s="96"/>
      <c r="B10" s="96"/>
      <c r="Q10" s="251" t="s">
        <v>151</v>
      </c>
      <c r="R10" s="251"/>
      <c r="S10" s="251"/>
      <c r="T10" s="251"/>
      <c r="U10" s="97"/>
      <c r="V10" s="245"/>
      <c r="W10" s="245"/>
      <c r="X10" s="245"/>
      <c r="Y10" s="245"/>
      <c r="Z10" s="245"/>
      <c r="AA10" s="245"/>
      <c r="AB10" s="245"/>
      <c r="AC10" s="245"/>
      <c r="AD10" s="245"/>
      <c r="AE10" s="245"/>
    </row>
    <row r="11" spans="1:31" s="87" customFormat="1" ht="15" customHeight="1" x14ac:dyDescent="0.2">
      <c r="A11" s="96"/>
      <c r="B11" s="96"/>
      <c r="Q11" s="251" t="s">
        <v>152</v>
      </c>
      <c r="R11" s="251"/>
      <c r="S11" s="251"/>
      <c r="T11" s="251"/>
      <c r="U11" s="97"/>
      <c r="V11" s="245"/>
      <c r="W11" s="245"/>
      <c r="X11" s="245"/>
      <c r="Y11" s="245"/>
      <c r="Z11" s="245"/>
      <c r="AA11" s="245"/>
      <c r="AB11" s="245"/>
      <c r="AC11" s="245"/>
      <c r="AD11" s="245"/>
      <c r="AE11" s="245"/>
    </row>
    <row r="12" spans="1:31" s="87" customFormat="1" ht="15" customHeight="1" x14ac:dyDescent="0.2">
      <c r="A12" s="96"/>
      <c r="B12" s="96"/>
      <c r="Q12" s="251" t="s">
        <v>153</v>
      </c>
      <c r="R12" s="251"/>
      <c r="S12" s="251"/>
      <c r="T12" s="251"/>
      <c r="U12" s="97"/>
      <c r="V12" s="245"/>
      <c r="W12" s="245"/>
      <c r="X12" s="245"/>
      <c r="Y12" s="245"/>
      <c r="Z12" s="245"/>
      <c r="AA12" s="245"/>
      <c r="AB12" s="245"/>
      <c r="AC12" s="245"/>
      <c r="AD12" s="245"/>
      <c r="AE12" s="245"/>
    </row>
    <row r="13" spans="1:31" s="87" customFormat="1" ht="15" customHeight="1" x14ac:dyDescent="0.2">
      <c r="A13" s="98"/>
      <c r="B13" s="98"/>
      <c r="Q13" s="250" t="s">
        <v>57</v>
      </c>
      <c r="R13" s="250"/>
      <c r="S13" s="250"/>
      <c r="T13" s="250"/>
      <c r="U13" s="97"/>
      <c r="V13" s="246" t="s">
        <v>324</v>
      </c>
      <c r="W13" s="246"/>
      <c r="X13" s="246"/>
      <c r="Y13" s="246"/>
      <c r="Z13" s="246"/>
      <c r="AA13" s="246"/>
      <c r="AB13" s="246"/>
      <c r="AC13" s="246"/>
      <c r="AD13" s="246"/>
      <c r="AE13" s="241" t="s">
        <v>14</v>
      </c>
    </row>
    <row r="14" spans="1:31" s="87" customFormat="1" ht="15" customHeight="1" x14ac:dyDescent="0.2">
      <c r="A14" s="98"/>
      <c r="B14" s="98"/>
      <c r="Q14" s="250" t="s">
        <v>3</v>
      </c>
      <c r="R14" s="250"/>
      <c r="S14" s="250"/>
      <c r="T14" s="250"/>
      <c r="U14" s="97"/>
      <c r="V14" s="247"/>
      <c r="W14" s="248"/>
      <c r="X14" s="248"/>
      <c r="Y14" s="248"/>
      <c r="Z14" s="248"/>
      <c r="AA14" s="248"/>
      <c r="AB14" s="248"/>
      <c r="AC14" s="248"/>
      <c r="AD14" s="248"/>
      <c r="AE14" s="248"/>
    </row>
    <row r="15" spans="1:31" s="87" customFormat="1" ht="15" customHeight="1" x14ac:dyDescent="0.2">
      <c r="A15" s="98"/>
      <c r="B15" s="98"/>
      <c r="R15" s="99"/>
      <c r="S15" s="99"/>
      <c r="T15" s="99"/>
      <c r="U15" s="99"/>
      <c r="V15" s="100"/>
      <c r="W15" s="91"/>
      <c r="X15" s="91"/>
      <c r="Y15" s="91"/>
      <c r="Z15" s="91"/>
      <c r="AA15" s="91"/>
      <c r="AB15" s="91"/>
      <c r="AC15" s="91"/>
      <c r="AD15" s="91"/>
      <c r="AE15" s="91"/>
    </row>
    <row r="16" spans="1:31" s="87" customFormat="1" ht="15" customHeight="1" x14ac:dyDescent="0.2">
      <c r="A16" s="98"/>
      <c r="B16" s="98"/>
      <c r="C16" s="91"/>
      <c r="D16" s="91"/>
      <c r="E16" s="91"/>
      <c r="F16" s="91"/>
      <c r="G16" s="91"/>
      <c r="H16" s="91"/>
      <c r="I16" s="91"/>
      <c r="J16" s="91"/>
      <c r="K16" s="91"/>
      <c r="L16" s="91"/>
      <c r="M16" s="91"/>
      <c r="N16" s="91"/>
      <c r="O16" s="91"/>
      <c r="P16" s="91"/>
      <c r="Q16" s="91"/>
      <c r="R16" s="91"/>
      <c r="S16" s="91"/>
      <c r="T16" s="91"/>
      <c r="U16" s="91"/>
      <c r="V16" s="91"/>
      <c r="W16" s="91"/>
      <c r="X16" s="91"/>
      <c r="Y16" s="91"/>
      <c r="Z16" s="91"/>
      <c r="AA16" s="91"/>
      <c r="AB16" s="91"/>
      <c r="AC16" s="91"/>
      <c r="AD16" s="91"/>
      <c r="AE16" s="91"/>
    </row>
    <row r="17" spans="1:33" s="87" customFormat="1" ht="15" customHeight="1" x14ac:dyDescent="0.2">
      <c r="A17" s="98"/>
      <c r="C17" s="87" t="s">
        <v>500</v>
      </c>
      <c r="AE17" s="102"/>
    </row>
    <row r="18" spans="1:33" s="87" customFormat="1" ht="15" customHeight="1" x14ac:dyDescent="0.2">
      <c r="Z18" s="102"/>
      <c r="AA18" s="102"/>
      <c r="AB18" s="102"/>
      <c r="AC18" s="102"/>
      <c r="AD18" s="102"/>
      <c r="AE18" s="102"/>
    </row>
    <row r="19" spans="1:33" s="87" customFormat="1" ht="15" customHeight="1" x14ac:dyDescent="0.2">
      <c r="AF19" s="103"/>
    </row>
    <row r="20" spans="1:33" s="87" customFormat="1" ht="15" customHeight="1" x14ac:dyDescent="0.2">
      <c r="A20" s="87" t="s">
        <v>498</v>
      </c>
      <c r="B20" s="96"/>
      <c r="P20" s="96"/>
      <c r="Q20" s="104"/>
      <c r="R20" s="104"/>
      <c r="S20" s="104"/>
      <c r="U20" s="96"/>
      <c r="V20" s="96"/>
      <c r="W20" s="96"/>
      <c r="X20" s="103"/>
      <c r="Y20" s="103"/>
      <c r="Z20" s="103"/>
    </row>
    <row r="21" spans="1:33" s="87" customFormat="1" ht="15" customHeight="1" x14ac:dyDescent="0.2">
      <c r="AA21" s="103"/>
      <c r="AB21" s="103"/>
      <c r="AC21" s="103"/>
      <c r="AD21" s="103"/>
      <c r="AE21" s="103"/>
    </row>
    <row r="22" spans="1:33" s="87" customFormat="1" ht="15" customHeight="1" x14ac:dyDescent="0.2">
      <c r="A22" s="87" t="s">
        <v>499</v>
      </c>
      <c r="P22" s="91"/>
      <c r="Q22" s="91"/>
      <c r="R22" s="91"/>
      <c r="S22" s="91"/>
      <c r="T22" s="91"/>
      <c r="U22" s="91"/>
      <c r="V22" s="91"/>
      <c r="W22" s="91"/>
      <c r="Z22" s="96"/>
      <c r="AA22" s="96"/>
      <c r="AB22" s="105"/>
      <c r="AC22" s="105"/>
      <c r="AD22" s="105"/>
      <c r="AE22" s="105"/>
    </row>
    <row r="23" spans="1:33" s="87" customFormat="1" ht="15" customHeight="1" x14ac:dyDescent="0.2">
      <c r="C23" s="106"/>
      <c r="D23" s="106"/>
      <c r="E23" s="106"/>
      <c r="F23" s="106"/>
      <c r="G23" s="106"/>
      <c r="H23" s="106"/>
      <c r="I23" s="107"/>
      <c r="J23" s="107"/>
      <c r="K23" s="107"/>
      <c r="L23" s="107"/>
      <c r="M23" s="107"/>
      <c r="N23" s="107"/>
      <c r="O23" s="107"/>
      <c r="P23" s="106"/>
      <c r="Q23" s="106"/>
      <c r="R23" s="106"/>
      <c r="Y23" s="96"/>
    </row>
    <row r="24" spans="1:33" s="87" customFormat="1" ht="15" customHeight="1" x14ac:dyDescent="0.2"/>
    <row r="25" spans="1:33" s="87" customFormat="1" ht="15" customHeight="1" x14ac:dyDescent="0.2">
      <c r="A25" s="249" t="s">
        <v>6</v>
      </c>
      <c r="B25" s="249"/>
      <c r="C25" s="249"/>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row>
    <row r="26" spans="1:33" s="87" customFormat="1" ht="15" customHeight="1" x14ac:dyDescent="0.2"/>
    <row r="27" spans="1:33" s="87" customFormat="1" ht="15" customHeight="1" x14ac:dyDescent="0.2"/>
    <row r="28" spans="1:33" s="87" customFormat="1" ht="15" customHeight="1" x14ac:dyDescent="0.2">
      <c r="A28" s="96" t="s">
        <v>154</v>
      </c>
      <c r="B28" s="96"/>
    </row>
    <row r="29" spans="1:33" s="87" customFormat="1" ht="15" customHeight="1" x14ac:dyDescent="0.2">
      <c r="A29" s="87" t="s">
        <v>340</v>
      </c>
      <c r="B29"/>
      <c r="C29"/>
      <c r="D29"/>
      <c r="E29"/>
      <c r="K29" s="108"/>
      <c r="L29" s="108"/>
      <c r="M29" s="108"/>
      <c r="N29" s="108"/>
      <c r="O29" s="108"/>
      <c r="P29" s="108"/>
      <c r="Q29" s="108"/>
      <c r="S29" s="108"/>
      <c r="T29" s="108"/>
    </row>
    <row r="30" spans="1:33" s="87" customFormat="1" ht="15" customHeight="1" x14ac:dyDescent="0.2">
      <c r="A30" s="96" t="s">
        <v>155</v>
      </c>
      <c r="B30" s="96"/>
      <c r="C30" s="109"/>
      <c r="D30" s="109"/>
      <c r="E30" s="109"/>
      <c r="F30" s="109"/>
      <c r="G30" s="109"/>
      <c r="H30" s="109"/>
      <c r="I30" s="109"/>
      <c r="J30" s="109"/>
      <c r="K30" s="108"/>
      <c r="L30" s="108"/>
      <c r="M30" s="108"/>
      <c r="N30" s="108"/>
      <c r="O30" s="108"/>
      <c r="P30" s="108"/>
      <c r="Q30" s="108"/>
      <c r="S30" s="108"/>
      <c r="T30" s="108"/>
      <c r="AG30" s="87" t="s">
        <v>424</v>
      </c>
    </row>
    <row r="31" spans="1:33" s="87" customFormat="1" ht="15" customHeight="1" x14ac:dyDescent="0.2">
      <c r="C31" s="108"/>
      <c r="D31" s="108"/>
      <c r="E31" s="108"/>
      <c r="F31" s="108"/>
      <c r="G31" s="108"/>
      <c r="H31" s="108"/>
      <c r="I31" s="108"/>
      <c r="J31" s="108"/>
      <c r="K31" s="108"/>
      <c r="L31" s="108"/>
      <c r="M31" s="108"/>
      <c r="N31" s="108"/>
      <c r="O31" s="108"/>
      <c r="P31" s="108"/>
      <c r="Q31" s="108"/>
      <c r="S31" s="108"/>
      <c r="T31" s="108"/>
    </row>
    <row r="32" spans="1:33" s="87" customFormat="1" ht="15" customHeight="1" x14ac:dyDescent="0.2">
      <c r="A32" s="96"/>
      <c r="B32" s="96"/>
      <c r="C32" s="96"/>
      <c r="D32" s="96"/>
      <c r="E32" s="96"/>
      <c r="F32" s="96"/>
      <c r="G32" s="96"/>
      <c r="H32" s="96"/>
      <c r="I32" s="96"/>
      <c r="J32" s="96"/>
      <c r="K32" s="96"/>
      <c r="L32" s="96"/>
      <c r="M32" s="91"/>
      <c r="N32" s="96"/>
      <c r="O32" s="91"/>
      <c r="P32" s="96"/>
      <c r="Q32" s="92"/>
      <c r="R32" s="96"/>
      <c r="T32" s="96"/>
    </row>
    <row r="33" spans="1:20" s="87" customFormat="1" ht="15" customHeight="1" x14ac:dyDescent="0.2">
      <c r="A33" s="96"/>
      <c r="B33" s="96"/>
      <c r="C33" s="96"/>
      <c r="D33" s="96"/>
      <c r="E33" s="96"/>
      <c r="F33" s="96"/>
      <c r="G33" s="96"/>
      <c r="H33" s="96"/>
      <c r="I33" s="96"/>
      <c r="J33" s="96"/>
      <c r="K33" s="96"/>
      <c r="L33" s="96"/>
      <c r="M33" s="91"/>
      <c r="N33" s="96"/>
      <c r="O33" s="91"/>
      <c r="P33" s="96"/>
      <c r="Q33" s="92"/>
      <c r="R33" s="96"/>
      <c r="T33" s="96"/>
    </row>
    <row r="34" spans="1:20" s="87" customFormat="1" ht="15" customHeight="1" x14ac:dyDescent="0.2">
      <c r="K34" s="96"/>
      <c r="L34" s="96"/>
      <c r="M34" s="91"/>
      <c r="N34" s="96"/>
      <c r="O34" s="91"/>
      <c r="P34" s="96"/>
      <c r="Q34" s="91"/>
      <c r="R34" s="96"/>
    </row>
    <row r="35" spans="1:20" s="87" customFormat="1" ht="15" customHeight="1" x14ac:dyDescent="0.2">
      <c r="K35" s="96"/>
      <c r="L35" s="96"/>
      <c r="M35" s="96"/>
      <c r="N35" s="96"/>
      <c r="O35" s="96"/>
      <c r="P35" s="96"/>
      <c r="Q35" s="96"/>
      <c r="R35" s="96"/>
    </row>
    <row r="36" spans="1:20" s="87" customFormat="1" ht="15" customHeight="1" x14ac:dyDescent="0.2"/>
    <row r="37" spans="1:20" s="87" customFormat="1" ht="15" customHeight="1" x14ac:dyDescent="0.2">
      <c r="A37" s="96"/>
    </row>
    <row r="38" spans="1:20" s="87" customFormat="1" ht="15" customHeight="1" x14ac:dyDescent="0.2"/>
    <row r="39" spans="1:20" s="87" customFormat="1" ht="15" customHeight="1" x14ac:dyDescent="0.2"/>
    <row r="40" spans="1:20" s="87" customFormat="1" ht="15" customHeight="1" x14ac:dyDescent="0.2"/>
    <row r="41" spans="1:20" s="87" customFormat="1" ht="15" customHeight="1" x14ac:dyDescent="0.2"/>
    <row r="42" spans="1:20" s="87" customFormat="1" ht="15" customHeight="1" x14ac:dyDescent="0.2"/>
    <row r="43" spans="1:20" s="87" customFormat="1" ht="13" x14ac:dyDescent="0.2"/>
    <row r="44" spans="1:20" s="87" customFormat="1" ht="13" x14ac:dyDescent="0.2"/>
    <row r="45" spans="1:20" s="87" customFormat="1" ht="13" x14ac:dyDescent="0.2"/>
    <row r="46" spans="1:20" s="87" customFormat="1" ht="13" x14ac:dyDescent="0.2"/>
    <row r="47" spans="1:20" s="87" customFormat="1" ht="13" x14ac:dyDescent="0.2"/>
    <row r="48" spans="1:20" s="87" customFormat="1" ht="13" x14ac:dyDescent="0.2"/>
    <row r="49" spans="1:31" s="37" customFormat="1" x14ac:dyDescent="0.2">
      <c r="A49" s="110"/>
      <c r="B49" s="110"/>
      <c r="C49" s="110"/>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row>
    <row r="50" spans="1:31" s="37" customFormat="1" x14ac:dyDescent="0.2">
      <c r="A50" s="110"/>
      <c r="B50" s="110"/>
      <c r="C50" s="110"/>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row>
    <row r="51" spans="1:31" s="37" customFormat="1" x14ac:dyDescent="0.2">
      <c r="A51" s="110"/>
      <c r="B51" s="110"/>
      <c r="C51" s="110"/>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row>
    <row r="52" spans="1:31" s="37" customFormat="1" x14ac:dyDescent="0.2">
      <c r="A52" s="110"/>
      <c r="B52" s="110"/>
      <c r="C52" s="110"/>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row>
    <row r="53" spans="1:31" s="37" customFormat="1" x14ac:dyDescent="0.2">
      <c r="A53" s="110"/>
      <c r="B53" s="110"/>
      <c r="C53" s="110"/>
      <c r="D53" s="110"/>
      <c r="E53" s="110"/>
      <c r="F53" s="110"/>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c r="AD53" s="110"/>
      <c r="AE53" s="110"/>
    </row>
    <row r="54" spans="1:31" s="37" customFormat="1" x14ac:dyDescent="0.2">
      <c r="A54" s="110"/>
      <c r="B54" s="11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row>
    <row r="55" spans="1:31" s="37" customFormat="1" x14ac:dyDescent="0.2">
      <c r="A55" s="110"/>
      <c r="B55" s="110"/>
      <c r="C55" s="110"/>
      <c r="D55" s="110"/>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row>
    <row r="56" spans="1:31" s="37" customFormat="1" x14ac:dyDescent="0.2">
      <c r="A56" s="110"/>
      <c r="B56" s="110"/>
      <c r="C56" s="110"/>
      <c r="D56" s="110"/>
      <c r="E56" s="110"/>
      <c r="F56" s="110"/>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row>
    <row r="57" spans="1:31" s="37" customFormat="1" x14ac:dyDescent="0.2">
      <c r="A57" s="110"/>
      <c r="B57" s="110"/>
      <c r="C57" s="110"/>
      <c r="D57" s="110"/>
      <c r="E57" s="110"/>
      <c r="F57" s="110"/>
      <c r="G57" s="110"/>
      <c r="H57" s="110"/>
      <c r="I57" s="110"/>
      <c r="J57" s="110"/>
      <c r="K57" s="110"/>
      <c r="L57" s="110"/>
      <c r="M57" s="110"/>
      <c r="N57" s="110"/>
      <c r="O57" s="110"/>
      <c r="P57" s="110"/>
      <c r="Q57" s="110"/>
      <c r="R57" s="110"/>
      <c r="S57" s="110"/>
      <c r="T57" s="110"/>
      <c r="U57" s="110"/>
      <c r="V57" s="110"/>
      <c r="W57" s="110"/>
      <c r="X57" s="110"/>
      <c r="Y57" s="110"/>
      <c r="Z57" s="110"/>
      <c r="AA57" s="110"/>
      <c r="AB57" s="110"/>
      <c r="AC57" s="110"/>
      <c r="AD57" s="110"/>
      <c r="AE57" s="110"/>
    </row>
    <row r="58" spans="1:31" s="37" customFormat="1" x14ac:dyDescent="0.2">
      <c r="A58" s="110"/>
      <c r="B58" s="110"/>
      <c r="C58" s="110"/>
      <c r="D58" s="110"/>
      <c r="E58" s="110"/>
      <c r="F58" s="110"/>
      <c r="G58" s="110"/>
      <c r="H58" s="110"/>
      <c r="I58" s="110"/>
      <c r="J58" s="110"/>
      <c r="K58" s="110"/>
      <c r="L58" s="110"/>
      <c r="M58" s="110"/>
      <c r="N58" s="110"/>
      <c r="O58" s="110"/>
      <c r="P58" s="110"/>
      <c r="Q58" s="110"/>
      <c r="R58" s="110"/>
      <c r="S58" s="110"/>
      <c r="T58" s="110"/>
      <c r="U58" s="110"/>
      <c r="V58" s="110"/>
      <c r="W58" s="110"/>
      <c r="X58" s="110"/>
      <c r="Y58" s="110"/>
      <c r="Z58" s="110"/>
      <c r="AA58" s="110"/>
      <c r="AB58" s="110"/>
      <c r="AC58" s="110"/>
      <c r="AD58" s="110"/>
      <c r="AE58" s="110"/>
    </row>
    <row r="59" spans="1:31" s="37" customFormat="1" x14ac:dyDescent="0.2">
      <c r="A59" s="110"/>
      <c r="B59" s="110"/>
      <c r="C59" s="110"/>
      <c r="D59" s="110"/>
      <c r="E59" s="110"/>
      <c r="F59" s="110"/>
      <c r="G59" s="110"/>
      <c r="H59" s="110"/>
      <c r="I59" s="110"/>
      <c r="J59" s="110"/>
      <c r="K59" s="110"/>
      <c r="L59" s="110"/>
      <c r="M59" s="110"/>
      <c r="N59" s="110"/>
      <c r="O59" s="90"/>
      <c r="P59" s="110"/>
      <c r="Q59" s="110"/>
      <c r="R59" s="110"/>
      <c r="S59" s="110"/>
      <c r="T59" s="110"/>
      <c r="U59" s="110"/>
      <c r="V59" s="110"/>
      <c r="W59" s="110"/>
      <c r="X59" s="110"/>
      <c r="Y59" s="110"/>
      <c r="Z59" s="110"/>
      <c r="AA59" s="110"/>
      <c r="AB59" s="110"/>
      <c r="AC59" s="110"/>
      <c r="AD59" s="110"/>
      <c r="AE59" s="110"/>
    </row>
    <row r="60" spans="1:31" s="37" customFormat="1" x14ac:dyDescent="0.2">
      <c r="A60" s="110"/>
      <c r="B60" s="110"/>
      <c r="C60" s="110"/>
      <c r="D60" s="110"/>
      <c r="E60" s="110"/>
      <c r="F60" s="110"/>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row>
    <row r="61" spans="1:31" s="37" customFormat="1" x14ac:dyDescent="0.2">
      <c r="A61" s="110"/>
      <c r="B61" s="110"/>
      <c r="C61" s="110"/>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row>
    <row r="62" spans="1:31" s="37" customFormat="1" x14ac:dyDescent="0.2">
      <c r="A62" s="110"/>
      <c r="B62" s="110"/>
      <c r="C62" s="110"/>
      <c r="D62" s="110"/>
      <c r="E62" s="110"/>
      <c r="F62" s="110"/>
      <c r="G62" s="110"/>
      <c r="H62" s="110"/>
      <c r="I62" s="110"/>
      <c r="J62" s="110"/>
      <c r="K62" s="110"/>
      <c r="L62" s="110"/>
      <c r="M62" s="110"/>
      <c r="N62" s="110"/>
      <c r="O62" s="110"/>
      <c r="P62" s="110"/>
      <c r="Q62" s="110"/>
      <c r="R62" s="110"/>
      <c r="S62" s="110"/>
      <c r="T62" s="110"/>
      <c r="U62" s="110"/>
      <c r="V62" s="110"/>
      <c r="W62" s="110"/>
      <c r="X62" s="110"/>
      <c r="Y62" s="110"/>
      <c r="Z62" s="110"/>
      <c r="AA62" s="110"/>
      <c r="AB62" s="110"/>
      <c r="AC62" s="110"/>
      <c r="AD62" s="110"/>
      <c r="AE62" s="110"/>
    </row>
    <row r="63" spans="1:31" s="37" customFormat="1" x14ac:dyDescent="0.2">
      <c r="A63" s="110"/>
      <c r="B63" s="110"/>
      <c r="C63" s="110"/>
      <c r="D63" s="110"/>
      <c r="E63" s="110"/>
      <c r="F63" s="110"/>
      <c r="G63" s="110"/>
      <c r="H63" s="110"/>
      <c r="I63" s="110"/>
      <c r="J63" s="110"/>
      <c r="K63" s="110"/>
      <c r="L63" s="110"/>
      <c r="M63" s="110"/>
      <c r="N63" s="110"/>
      <c r="O63" s="110"/>
      <c r="P63" s="110"/>
      <c r="Q63" s="110"/>
      <c r="R63" s="110"/>
      <c r="S63" s="110"/>
      <c r="T63" s="110"/>
      <c r="U63" s="110"/>
      <c r="V63" s="110"/>
      <c r="W63" s="110"/>
      <c r="X63" s="110"/>
      <c r="Y63" s="110"/>
      <c r="Z63" s="110"/>
      <c r="AA63" s="110"/>
      <c r="AB63" s="110"/>
      <c r="AC63" s="110"/>
      <c r="AD63" s="110"/>
      <c r="AE63" s="110"/>
    </row>
    <row r="64" spans="1:31" s="37" customFormat="1" x14ac:dyDescent="0.2">
      <c r="A64" s="110"/>
      <c r="B64" s="110"/>
      <c r="C64" s="110"/>
      <c r="D64" s="110"/>
      <c r="E64" s="110"/>
      <c r="F64" s="110"/>
      <c r="G64" s="110"/>
      <c r="H64" s="110"/>
      <c r="I64" s="110"/>
      <c r="J64" s="110"/>
      <c r="K64" s="110"/>
      <c r="L64" s="110"/>
      <c r="M64" s="110"/>
      <c r="N64" s="110"/>
      <c r="O64" s="110"/>
      <c r="P64" s="110"/>
      <c r="Q64" s="110"/>
      <c r="R64" s="110"/>
      <c r="S64" s="110"/>
      <c r="T64" s="110"/>
      <c r="U64" s="110"/>
      <c r="V64" s="110"/>
      <c r="W64" s="110"/>
      <c r="X64" s="110"/>
      <c r="Y64" s="110"/>
      <c r="Z64" s="110"/>
      <c r="AA64" s="110"/>
      <c r="AB64" s="110"/>
      <c r="AC64" s="110"/>
      <c r="AD64" s="110"/>
      <c r="AE64" s="110"/>
    </row>
    <row r="65" spans="1:31" s="37" customFormat="1" x14ac:dyDescent="0.2">
      <c r="A65" s="110"/>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row>
    <row r="66" spans="1:31" s="37" customFormat="1" x14ac:dyDescent="0.2">
      <c r="A66" s="110"/>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c r="Z66" s="110"/>
      <c r="AA66" s="110"/>
      <c r="AB66" s="110"/>
      <c r="AC66" s="110"/>
      <c r="AD66" s="110"/>
      <c r="AE66" s="110"/>
    </row>
    <row r="67" spans="1:31" s="37" customFormat="1" x14ac:dyDescent="0.2">
      <c r="A67" s="110"/>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c r="AA67" s="110"/>
      <c r="AB67" s="110"/>
      <c r="AC67" s="110"/>
      <c r="AD67" s="110"/>
      <c r="AE67" s="110"/>
    </row>
    <row r="68" spans="1:31" s="37" customFormat="1" x14ac:dyDescent="0.2">
      <c r="A68" s="110"/>
      <c r="B68" s="110"/>
      <c r="C68" s="110"/>
      <c r="D68" s="110"/>
      <c r="E68" s="110"/>
      <c r="F68" s="110"/>
      <c r="G68" s="110"/>
      <c r="H68" s="110"/>
      <c r="I68" s="110"/>
      <c r="J68" s="110"/>
      <c r="K68" s="110"/>
      <c r="L68" s="110"/>
      <c r="M68" s="110"/>
      <c r="N68" s="110"/>
      <c r="O68" s="110"/>
      <c r="P68" s="110"/>
      <c r="Q68" s="110"/>
      <c r="R68" s="110"/>
      <c r="S68" s="110"/>
      <c r="T68" s="110"/>
      <c r="U68" s="110"/>
      <c r="V68" s="110"/>
      <c r="W68" s="110"/>
      <c r="X68" s="110"/>
      <c r="Y68" s="110"/>
      <c r="Z68" s="110"/>
      <c r="AA68" s="110"/>
      <c r="AB68" s="110"/>
      <c r="AC68" s="110"/>
      <c r="AD68" s="110"/>
      <c r="AE68" s="110"/>
    </row>
    <row r="69" spans="1:31" s="37" customFormat="1" x14ac:dyDescent="0.2">
      <c r="A69" s="110"/>
      <c r="B69" s="110"/>
      <c r="C69" s="110"/>
      <c r="D69" s="110"/>
      <c r="E69" s="110"/>
      <c r="F69" s="110"/>
      <c r="G69" s="110"/>
      <c r="H69" s="110"/>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row>
    <row r="70" spans="1:31" s="37" customFormat="1" x14ac:dyDescent="0.2">
      <c r="A70" s="110"/>
      <c r="B70" s="110"/>
      <c r="C70" s="110"/>
      <c r="D70" s="110"/>
      <c r="E70" s="110"/>
      <c r="F70" s="110"/>
      <c r="G70" s="110"/>
      <c r="H70" s="110"/>
      <c r="I70" s="110"/>
      <c r="J70" s="110"/>
      <c r="K70" s="110"/>
      <c r="L70" s="110"/>
      <c r="M70" s="110"/>
      <c r="N70" s="110"/>
      <c r="O70" s="110"/>
      <c r="P70" s="110"/>
      <c r="Q70" s="110"/>
      <c r="R70" s="110"/>
      <c r="S70" s="110"/>
      <c r="T70" s="110"/>
      <c r="U70" s="110"/>
      <c r="V70" s="110"/>
      <c r="W70" s="110"/>
      <c r="X70" s="110"/>
      <c r="Y70" s="110"/>
      <c r="Z70" s="110"/>
      <c r="AA70" s="110"/>
      <c r="AB70" s="110"/>
      <c r="AC70" s="110"/>
      <c r="AD70" s="110"/>
      <c r="AE70" s="110"/>
    </row>
    <row r="71" spans="1:31" s="37" customFormat="1" x14ac:dyDescent="0.2">
      <c r="A71" s="110"/>
      <c r="B71" s="110"/>
      <c r="C71" s="110"/>
      <c r="D71" s="110"/>
      <c r="E71" s="110"/>
      <c r="F71" s="110"/>
      <c r="G71" s="110"/>
      <c r="H71" s="110"/>
      <c r="I71" s="110"/>
      <c r="J71" s="110"/>
      <c r="K71" s="110"/>
      <c r="L71" s="110"/>
      <c r="M71" s="110"/>
      <c r="N71" s="110"/>
      <c r="O71" s="110"/>
      <c r="P71" s="110"/>
      <c r="Q71" s="110"/>
      <c r="R71" s="110"/>
      <c r="S71" s="110"/>
      <c r="T71" s="110"/>
      <c r="U71" s="110"/>
      <c r="V71" s="110"/>
      <c r="W71" s="110"/>
      <c r="X71" s="110"/>
      <c r="Y71" s="110"/>
      <c r="Z71" s="110"/>
      <c r="AA71" s="110"/>
      <c r="AB71" s="110"/>
      <c r="AC71" s="110"/>
      <c r="AD71" s="110"/>
      <c r="AE71" s="110"/>
    </row>
    <row r="72" spans="1:31" s="37" customFormat="1" x14ac:dyDescent="0.2">
      <c r="A72" s="110"/>
      <c r="B72" s="110"/>
      <c r="C72" s="110"/>
      <c r="D72" s="110"/>
      <c r="E72" s="110"/>
      <c r="F72" s="110"/>
      <c r="G72" s="110"/>
      <c r="H72" s="110"/>
      <c r="I72" s="110"/>
      <c r="J72" s="110"/>
      <c r="K72" s="110"/>
      <c r="L72" s="110"/>
      <c r="M72" s="110"/>
      <c r="N72" s="110"/>
      <c r="O72" s="110"/>
      <c r="P72" s="110"/>
      <c r="Q72" s="110"/>
      <c r="R72" s="110"/>
      <c r="S72" s="110"/>
      <c r="T72" s="110"/>
      <c r="U72" s="110"/>
      <c r="V72" s="110"/>
      <c r="W72" s="110"/>
      <c r="X72" s="110"/>
      <c r="Y72" s="110"/>
      <c r="Z72" s="110"/>
      <c r="AA72" s="110"/>
      <c r="AB72" s="110"/>
      <c r="AC72" s="110"/>
      <c r="AD72" s="110"/>
      <c r="AE72" s="110"/>
    </row>
    <row r="73" spans="1:31" s="37" customFormat="1" x14ac:dyDescent="0.2"/>
    <row r="74" spans="1:31" s="37" customFormat="1" x14ac:dyDescent="0.2"/>
    <row r="75" spans="1:31" s="37" customFormat="1" x14ac:dyDescent="0.2"/>
    <row r="76" spans="1:31" s="37" customFormat="1" x14ac:dyDescent="0.2"/>
    <row r="77" spans="1:31" s="37" customFormat="1" x14ac:dyDescent="0.2"/>
    <row r="78" spans="1:31" s="37" customFormat="1" x14ac:dyDescent="0.2"/>
    <row r="79" spans="1:31" s="37" customFormat="1" x14ac:dyDescent="0.2"/>
    <row r="80" spans="1:31" s="37" customFormat="1" x14ac:dyDescent="0.2"/>
    <row r="81" s="37" customFormat="1" x14ac:dyDescent="0.2"/>
    <row r="82" s="37" customFormat="1" x14ac:dyDescent="0.2"/>
    <row r="83" s="37" customFormat="1" x14ac:dyDescent="0.2"/>
    <row r="84" s="37" customFormat="1" x14ac:dyDescent="0.2"/>
    <row r="85" s="37" customFormat="1" x14ac:dyDescent="0.2"/>
    <row r="86" s="37" customFormat="1" x14ac:dyDescent="0.2"/>
    <row r="87" s="37" customFormat="1" x14ac:dyDescent="0.2"/>
    <row r="88" s="37" customFormat="1" x14ac:dyDescent="0.2"/>
    <row r="89" s="37" customFormat="1" x14ac:dyDescent="0.2"/>
    <row r="90" s="37" customFormat="1" x14ac:dyDescent="0.2"/>
    <row r="91" s="37" customFormat="1" x14ac:dyDescent="0.2"/>
    <row r="92" s="37" customFormat="1" x14ac:dyDescent="0.2"/>
    <row r="93" s="37" customFormat="1" x14ac:dyDescent="0.2"/>
    <row r="94" s="37" customFormat="1" x14ac:dyDescent="0.2"/>
    <row r="95" s="37" customFormat="1" x14ac:dyDescent="0.2"/>
    <row r="96" s="37" customFormat="1" x14ac:dyDescent="0.2"/>
    <row r="97" s="37" customFormat="1" x14ac:dyDescent="0.2"/>
    <row r="98" s="37" customFormat="1" x14ac:dyDescent="0.2"/>
    <row r="99" s="37" customFormat="1" x14ac:dyDescent="0.2"/>
    <row r="100" s="37" customFormat="1" x14ac:dyDescent="0.2"/>
    <row r="101" s="37" customFormat="1" x14ac:dyDescent="0.2"/>
    <row r="102" s="37" customFormat="1" x14ac:dyDescent="0.2"/>
    <row r="103" s="37" customFormat="1" x14ac:dyDescent="0.2"/>
    <row r="104" s="37" customFormat="1" x14ac:dyDescent="0.2"/>
    <row r="105" s="37" customFormat="1" x14ac:dyDescent="0.2"/>
    <row r="106" s="37" customFormat="1" x14ac:dyDescent="0.2"/>
    <row r="107" s="37" customFormat="1" x14ac:dyDescent="0.2"/>
    <row r="108" s="37" customFormat="1" x14ac:dyDescent="0.2"/>
    <row r="109" s="37" customFormat="1" x14ac:dyDescent="0.2"/>
    <row r="110" s="37" customFormat="1" x14ac:dyDescent="0.2"/>
    <row r="111" s="37" customFormat="1" x14ac:dyDescent="0.2"/>
    <row r="112" s="37" customFormat="1" x14ac:dyDescent="0.2"/>
    <row r="113" spans="1:31" s="37" customFormat="1" x14ac:dyDescent="0.2"/>
    <row r="114" spans="1:31" s="37" customFormat="1" x14ac:dyDescent="0.2"/>
    <row r="115" spans="1:31" s="37" customFormat="1" x14ac:dyDescent="0.2"/>
    <row r="116" spans="1:31" s="37" customFormat="1" x14ac:dyDescent="0.2"/>
    <row r="117" spans="1:31"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row>
    <row r="118" spans="1:31"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row>
    <row r="119" spans="1:31"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row>
    <row r="120" spans="1:31"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row>
    <row r="121" spans="1:31"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row>
    <row r="122" spans="1:31"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row>
    <row r="123" spans="1:31"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row>
    <row r="124" spans="1:31"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row>
    <row r="125" spans="1:31"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row>
    <row r="126" spans="1:31"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row>
    <row r="127" spans="1:31"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row>
    <row r="128" spans="1:31"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row>
    <row r="129" spans="1:31"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row>
    <row r="130" spans="1:31" ht="1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row>
    <row r="131" spans="1:31" ht="16"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row>
    <row r="132" spans="1:31" ht="16"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row>
    <row r="133" spans="1:31" ht="16"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row>
    <row r="134" spans="1:31" ht="16"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row>
    <row r="135" spans="1:31" ht="16"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row>
  </sheetData>
  <mergeCells count="12">
    <mergeCell ref="V14:AE14"/>
    <mergeCell ref="A25:AE25"/>
    <mergeCell ref="Q14:T14"/>
    <mergeCell ref="Q10:T10"/>
    <mergeCell ref="Q11:T11"/>
    <mergeCell ref="Q12:T12"/>
    <mergeCell ref="Q13:T13"/>
    <mergeCell ref="W3:AD3"/>
    <mergeCell ref="V10:AE10"/>
    <mergeCell ref="V11:AE11"/>
    <mergeCell ref="V12:AE12"/>
    <mergeCell ref="V13:AD13"/>
  </mergeCells>
  <phoneticPr fontId="2"/>
  <conditionalFormatting sqref="V10:AE12 V13:AD13 V14:AE14">
    <cfRule type="cellIs" dxfId="13" priority="3" operator="equal">
      <formula>0</formula>
    </cfRule>
  </conditionalFormatting>
  <conditionalFormatting sqref="W3:AD3">
    <cfRule type="cellIs" dxfId="12" priority="2" operator="equal">
      <formula>0</formula>
    </cfRule>
  </conditionalFormatting>
  <conditionalFormatting sqref="Y4 AA4 AC4">
    <cfRule type="cellIs" dxfId="11" priority="1" operator="equal">
      <formula>0</formula>
    </cfRule>
  </conditionalFormatting>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AE149"/>
  <sheetViews>
    <sheetView view="pageLayout" zoomScaleNormal="100" workbookViewId="0">
      <selection activeCell="AA17" sqref="AA17:AD17"/>
    </sheetView>
  </sheetViews>
  <sheetFormatPr defaultRowHeight="14" x14ac:dyDescent="0.2"/>
  <cols>
    <col min="1" max="40" width="2.58203125" customWidth="1"/>
  </cols>
  <sheetData>
    <row r="1" spans="1:31" s="87" customFormat="1" ht="13" x14ac:dyDescent="0.2">
      <c r="A1" s="87" t="s">
        <v>244</v>
      </c>
    </row>
    <row r="2" spans="1:31" s="87" customFormat="1" ht="13" x14ac:dyDescent="0.2"/>
    <row r="3" spans="1:31" s="87" customFormat="1" ht="13" x14ac:dyDescent="0.2"/>
    <row r="4" spans="1:31" s="37" customFormat="1" ht="21" x14ac:dyDescent="0.2">
      <c r="A4" s="345" t="s">
        <v>69</v>
      </c>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row>
    <row r="5" spans="1:31" s="87" customFormat="1" ht="13" x14ac:dyDescent="0.2"/>
    <row r="6" spans="1:31" s="87" customFormat="1" ht="13" x14ac:dyDescent="0.2"/>
    <row r="7" spans="1:31" s="87" customFormat="1" ht="16.149999999999999" customHeight="1" x14ac:dyDescent="0.2">
      <c r="W7" s="87" t="s">
        <v>236</v>
      </c>
      <c r="AB7" s="347"/>
      <c r="AC7" s="347"/>
      <c r="AD7" s="127" t="s">
        <v>235</v>
      </c>
      <c r="AE7" s="127"/>
    </row>
    <row r="8" spans="1:31" s="87" customFormat="1" ht="13" x14ac:dyDescent="0.2">
      <c r="W8" s="87" t="s">
        <v>13</v>
      </c>
      <c r="X8" s="91"/>
      <c r="Y8" s="128"/>
      <c r="Z8" s="128" t="s">
        <v>12</v>
      </c>
      <c r="AA8" s="128"/>
      <c r="AB8" s="128" t="s">
        <v>11</v>
      </c>
      <c r="AC8" s="128"/>
      <c r="AD8" s="93" t="s">
        <v>10</v>
      </c>
      <c r="AE8" s="93"/>
    </row>
    <row r="9" spans="1:31" s="87" customFormat="1" ht="13" x14ac:dyDescent="0.2">
      <c r="Y9" s="91"/>
      <c r="Z9" s="128"/>
      <c r="AA9" s="128"/>
      <c r="AB9" s="128"/>
      <c r="AC9" s="128"/>
      <c r="AD9" s="128"/>
      <c r="AE9" s="93"/>
    </row>
    <row r="10" spans="1:31" s="87" customFormat="1" ht="13" x14ac:dyDescent="0.2">
      <c r="X10" s="93"/>
      <c r="Y10" s="93"/>
      <c r="Z10" s="91"/>
      <c r="AA10" s="91"/>
      <c r="AB10" s="91"/>
      <c r="AC10" s="91"/>
      <c r="AD10" s="91"/>
      <c r="AE10" s="91"/>
    </row>
    <row r="11" spans="1:31" s="87" customFormat="1" ht="13" x14ac:dyDescent="0.2">
      <c r="B11" s="309">
        <f>'様式第１号（第３条関係）'!T15</f>
        <v>0</v>
      </c>
      <c r="C11" s="309"/>
      <c r="D11" s="309"/>
      <c r="E11" s="309"/>
      <c r="F11" s="309"/>
      <c r="G11" s="309"/>
      <c r="H11" s="309"/>
      <c r="I11" s="309"/>
      <c r="J11" s="309"/>
      <c r="K11" s="309"/>
      <c r="X11" s="91"/>
      <c r="Y11" s="91"/>
      <c r="Z11" s="91"/>
      <c r="AA11" s="91"/>
      <c r="AB11" s="91"/>
      <c r="AC11" s="91"/>
      <c r="AD11" s="91"/>
      <c r="AE11" s="91"/>
    </row>
    <row r="12" spans="1:31" s="87" customFormat="1" ht="13" x14ac:dyDescent="0.2">
      <c r="B12" s="310">
        <f>'様式第１号（第３条関係）'!T16</f>
        <v>0</v>
      </c>
      <c r="C12" s="310"/>
      <c r="D12" s="310"/>
      <c r="E12" s="310"/>
      <c r="F12" s="310"/>
      <c r="G12" s="310"/>
      <c r="H12" s="310"/>
      <c r="I12" s="310"/>
      <c r="J12" s="310"/>
      <c r="K12" s="310"/>
      <c r="L12" s="105" t="s">
        <v>16</v>
      </c>
      <c r="M12" s="105"/>
      <c r="X12" s="91"/>
      <c r="Y12" s="91"/>
      <c r="Z12" s="91"/>
      <c r="AA12" s="91"/>
      <c r="AB12" s="91"/>
      <c r="AC12" s="91"/>
      <c r="AD12" s="91"/>
      <c r="AE12" s="91"/>
    </row>
    <row r="13" spans="1:31" s="87" customFormat="1" ht="13" x14ac:dyDescent="0.2">
      <c r="X13" s="91"/>
      <c r="Y13" s="91"/>
      <c r="Z13" s="91"/>
      <c r="AA13" s="91"/>
      <c r="AB13" s="91"/>
      <c r="AC13" s="91"/>
      <c r="AD13" s="91"/>
    </row>
    <row r="14" spans="1:31" s="87" customFormat="1" ht="13" x14ac:dyDescent="0.2">
      <c r="X14" s="91"/>
      <c r="Y14" s="91"/>
      <c r="Z14" s="91"/>
      <c r="AA14" s="91"/>
      <c r="AB14" s="91"/>
      <c r="AC14" s="91"/>
      <c r="AD14" s="91"/>
    </row>
    <row r="15" spans="1:31" s="87" customFormat="1" ht="13" x14ac:dyDescent="0.2">
      <c r="A15" s="96"/>
      <c r="B15" s="96"/>
      <c r="P15" s="87" t="s">
        <v>47</v>
      </c>
    </row>
    <row r="16" spans="1:31" s="87" customFormat="1" ht="13" x14ac:dyDescent="0.2">
      <c r="A16" s="96"/>
      <c r="B16" s="96"/>
      <c r="P16" s="87" t="s">
        <v>48</v>
      </c>
      <c r="W16" s="96"/>
      <c r="X16" s="96"/>
      <c r="Y16" s="96"/>
      <c r="Z16" s="96"/>
      <c r="AA16" s="96"/>
      <c r="AB16" s="96"/>
    </row>
    <row r="17" spans="1:31" s="87" customFormat="1" ht="14.25" customHeight="1" x14ac:dyDescent="0.2">
      <c r="A17" s="96"/>
      <c r="B17" s="96"/>
      <c r="P17" s="87" t="s">
        <v>50</v>
      </c>
      <c r="AA17" s="595">
        <f>'様式第２号（第４条関係）'!Y19</f>
        <v>0</v>
      </c>
      <c r="AB17" s="595"/>
      <c r="AC17" s="595"/>
      <c r="AD17" s="595"/>
      <c r="AE17" s="102"/>
    </row>
    <row r="18" spans="1:31" s="87" customFormat="1" ht="13.9" customHeight="1" x14ac:dyDescent="0.2">
      <c r="A18" s="98"/>
      <c r="B18" s="98"/>
      <c r="P18" s="348" t="s">
        <v>55</v>
      </c>
      <c r="Q18" s="348"/>
      <c r="R18" s="348"/>
      <c r="S18" s="348"/>
      <c r="U18" s="280" t="s">
        <v>382</v>
      </c>
      <c r="V18" s="280"/>
      <c r="W18" s="280"/>
      <c r="X18" s="280"/>
      <c r="Y18" s="280"/>
      <c r="Z18" s="280"/>
      <c r="AA18" s="280"/>
      <c r="AB18" s="280"/>
      <c r="AC18" s="280"/>
      <c r="AD18" s="87" t="s">
        <v>14</v>
      </c>
    </row>
    <row r="19" spans="1:31" s="87" customFormat="1" ht="13.9" customHeight="1" x14ac:dyDescent="0.2">
      <c r="A19" s="98"/>
      <c r="B19" s="98"/>
      <c r="P19" s="343" t="s">
        <v>49</v>
      </c>
      <c r="Q19" s="343"/>
      <c r="R19" s="343"/>
      <c r="S19" s="343"/>
      <c r="U19" s="349" t="s">
        <v>304</v>
      </c>
      <c r="V19" s="349"/>
      <c r="W19" s="349"/>
      <c r="X19" s="349"/>
      <c r="Y19" s="349"/>
      <c r="Z19" s="349"/>
      <c r="AA19" s="349"/>
      <c r="AB19" s="349"/>
      <c r="AC19" s="349"/>
      <c r="AD19" s="349"/>
    </row>
    <row r="20" spans="1:31" s="87" customFormat="1" ht="13" x14ac:dyDescent="0.2">
      <c r="A20" s="98"/>
      <c r="B20" s="98"/>
      <c r="U20" s="139"/>
      <c r="V20" s="139"/>
      <c r="W20" s="190"/>
      <c r="X20" s="91"/>
      <c r="Y20" s="102"/>
      <c r="Z20" s="102"/>
      <c r="AA20" s="102"/>
      <c r="AB20" s="102"/>
      <c r="AC20" s="102"/>
      <c r="AD20" s="102"/>
      <c r="AE20" s="102"/>
    </row>
    <row r="21" spans="1:31" s="87" customFormat="1" ht="13" x14ac:dyDescent="0.2"/>
    <row r="22" spans="1:31" s="87" customFormat="1" ht="13.5" customHeight="1" x14ac:dyDescent="0.2">
      <c r="A22" s="104" t="s">
        <v>462</v>
      </c>
      <c r="B22" s="104"/>
      <c r="C22" s="104"/>
      <c r="D22" s="104"/>
      <c r="E22" s="104"/>
      <c r="F22" s="104"/>
      <c r="G22" s="104"/>
      <c r="H22" s="104"/>
      <c r="I22" s="104"/>
      <c r="J22" s="104"/>
      <c r="K22" s="104"/>
      <c r="L22" s="104"/>
      <c r="M22" s="104"/>
      <c r="N22" s="104"/>
      <c r="O22" s="104"/>
      <c r="P22" s="104"/>
      <c r="Q22" s="104"/>
      <c r="R22" s="104"/>
      <c r="S22" s="104"/>
      <c r="T22" s="104"/>
      <c r="U22" s="104"/>
      <c r="V22" s="104"/>
      <c r="W22" s="104"/>
      <c r="X22" s="104"/>
      <c r="Y22" s="104"/>
      <c r="Z22" s="104"/>
      <c r="AA22" s="106"/>
    </row>
    <row r="23" spans="1:31" s="87" customFormat="1" ht="13" x14ac:dyDescent="0.2">
      <c r="C23" s="105"/>
      <c r="D23" s="105"/>
      <c r="E23" s="105"/>
      <c r="F23" s="105"/>
      <c r="G23" s="105"/>
      <c r="H23" s="106"/>
      <c r="I23" s="107"/>
      <c r="J23" s="107"/>
      <c r="K23" s="107"/>
      <c r="L23" s="107"/>
      <c r="M23" s="107"/>
      <c r="N23" s="107"/>
      <c r="O23" s="107"/>
      <c r="P23" s="107"/>
      <c r="Q23" s="106"/>
      <c r="R23" s="106"/>
    </row>
    <row r="24" spans="1:31" s="87" customFormat="1" ht="13" x14ac:dyDescent="0.2">
      <c r="A24" s="87" t="s">
        <v>461</v>
      </c>
      <c r="C24" s="105"/>
      <c r="D24" s="105"/>
      <c r="E24" s="105"/>
      <c r="F24" s="105"/>
      <c r="G24" s="105"/>
      <c r="H24" s="106"/>
      <c r="I24" s="107"/>
      <c r="J24" s="107"/>
      <c r="K24" s="107"/>
      <c r="L24" s="107"/>
      <c r="M24" s="107"/>
      <c r="N24" s="107"/>
      <c r="O24" s="107"/>
      <c r="P24" s="107"/>
      <c r="Q24" s="106"/>
      <c r="R24" s="106"/>
    </row>
    <row r="25" spans="1:31" s="87" customFormat="1" ht="13" x14ac:dyDescent="0.2"/>
    <row r="26" spans="1:31" s="87" customFormat="1" ht="13" x14ac:dyDescent="0.2">
      <c r="A26" s="249" t="s">
        <v>6</v>
      </c>
      <c r="B26" s="249"/>
      <c r="C26" s="249"/>
      <c r="D26" s="249"/>
      <c r="E26" s="249"/>
      <c r="F26" s="249"/>
      <c r="G26" s="249"/>
      <c r="H26" s="249"/>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row>
    <row r="27" spans="1:31" s="87" customFormat="1" ht="13" x14ac:dyDescent="0.2"/>
    <row r="28" spans="1:31" s="87" customFormat="1" ht="13" x14ac:dyDescent="0.2"/>
    <row r="29" spans="1:31" s="87" customFormat="1" ht="13" x14ac:dyDescent="0.2">
      <c r="A29" s="96" t="s">
        <v>394</v>
      </c>
      <c r="B29" s="96"/>
    </row>
    <row r="30" spans="1:31" s="87" customFormat="1" ht="13" x14ac:dyDescent="0.2">
      <c r="A30" s="96"/>
      <c r="B30" s="96"/>
    </row>
    <row r="31" spans="1:31" s="87" customFormat="1" ht="13" x14ac:dyDescent="0.2">
      <c r="A31" s="96" t="s">
        <v>395</v>
      </c>
      <c r="B31" s="96"/>
    </row>
    <row r="32" spans="1:31" s="87" customFormat="1" ht="13" x14ac:dyDescent="0.2">
      <c r="A32" s="96"/>
      <c r="B32" s="96"/>
    </row>
    <row r="33" spans="1:31" s="87" customFormat="1" ht="13" x14ac:dyDescent="0.2">
      <c r="C33" s="108"/>
      <c r="D33" s="108"/>
      <c r="E33" s="108"/>
      <c r="F33" s="108"/>
      <c r="G33" s="108"/>
      <c r="H33" s="108"/>
      <c r="I33" s="108"/>
      <c r="J33" s="108"/>
      <c r="K33" s="108"/>
      <c r="L33" s="108"/>
      <c r="M33" s="108"/>
      <c r="N33" s="108"/>
      <c r="O33" s="108"/>
      <c r="P33" s="108"/>
      <c r="Q33" s="108"/>
      <c r="S33" s="108"/>
      <c r="T33" s="108"/>
    </row>
    <row r="34" spans="1:31" s="87" customFormat="1" ht="13" x14ac:dyDescent="0.2">
      <c r="A34" s="87" t="s">
        <v>71</v>
      </c>
      <c r="C34" s="108"/>
      <c r="D34" s="108"/>
      <c r="E34" s="108"/>
      <c r="F34" s="108"/>
      <c r="G34" s="108"/>
      <c r="H34" s="108"/>
      <c r="I34" s="108"/>
      <c r="J34" s="108"/>
      <c r="K34" s="108"/>
      <c r="L34" s="108"/>
      <c r="M34" s="108"/>
      <c r="N34" s="108"/>
      <c r="O34" s="108"/>
      <c r="P34" s="108"/>
      <c r="Q34" s="108"/>
      <c r="S34" s="108"/>
      <c r="T34" s="108"/>
    </row>
    <row r="35" spans="1:31" s="87" customFormat="1" ht="13" x14ac:dyDescent="0.2">
      <c r="C35" s="108"/>
      <c r="D35" s="108"/>
      <c r="E35" s="108"/>
      <c r="F35" s="108"/>
      <c r="G35" s="108"/>
      <c r="H35" s="108"/>
      <c r="I35" s="108"/>
      <c r="J35" s="108"/>
      <c r="K35" s="108"/>
      <c r="L35" s="108"/>
      <c r="M35" s="108"/>
      <c r="N35" s="108"/>
      <c r="O35" s="108"/>
      <c r="P35" s="108"/>
      <c r="Q35" s="108"/>
      <c r="S35" s="108"/>
      <c r="T35" s="108"/>
    </row>
    <row r="36" spans="1:31" s="87" customFormat="1" ht="13.5" customHeight="1" x14ac:dyDescent="0.2">
      <c r="C36" s="108"/>
      <c r="D36" s="312" t="s">
        <v>52</v>
      </c>
      <c r="E36" s="312"/>
      <c r="F36" s="312"/>
      <c r="G36" s="312"/>
      <c r="H36" s="312"/>
      <c r="I36" s="312"/>
      <c r="J36" s="312"/>
      <c r="K36" s="312"/>
      <c r="R36" s="87" t="s">
        <v>81</v>
      </c>
      <c r="S36" s="365">
        <f>'別紙様式１ (変更)'!F46</f>
        <v>0</v>
      </c>
      <c r="T36" s="365"/>
      <c r="U36" s="365"/>
      <c r="V36" s="365"/>
      <c r="W36" s="87" t="s">
        <v>25</v>
      </c>
    </row>
    <row r="37" spans="1:31" s="87" customFormat="1" ht="13" x14ac:dyDescent="0.2">
      <c r="C37" s="108"/>
      <c r="D37" s="97"/>
      <c r="E37" s="97"/>
      <c r="F37" s="97"/>
      <c r="G37" s="97"/>
      <c r="H37" s="97"/>
      <c r="I37" s="97"/>
      <c r="J37" s="191"/>
      <c r="S37" s="204"/>
      <c r="T37" s="204"/>
      <c r="U37" s="204"/>
      <c r="V37" s="204"/>
    </row>
    <row r="38" spans="1:31" s="87" customFormat="1" ht="13.5" customHeight="1" x14ac:dyDescent="0.2">
      <c r="C38" s="108"/>
      <c r="D38" s="312" t="s">
        <v>54</v>
      </c>
      <c r="E38" s="312"/>
      <c r="F38" s="312"/>
      <c r="G38" s="312"/>
      <c r="H38" s="312"/>
      <c r="I38" s="312"/>
      <c r="J38" s="312"/>
      <c r="K38" s="312"/>
      <c r="R38" s="87" t="s">
        <v>81</v>
      </c>
      <c r="S38" s="365">
        <f>'別紙様式１ (変更)'!J46</f>
        <v>0</v>
      </c>
      <c r="T38" s="365"/>
      <c r="U38" s="365"/>
      <c r="V38" s="365"/>
      <c r="W38" s="87" t="s">
        <v>25</v>
      </c>
    </row>
    <row r="39" spans="1:31" s="87" customFormat="1" ht="13" x14ac:dyDescent="0.2">
      <c r="C39" s="108"/>
      <c r="D39" s="97"/>
      <c r="E39" s="97"/>
      <c r="F39" s="97"/>
      <c r="G39" s="97"/>
      <c r="H39" s="97"/>
      <c r="I39" s="97"/>
      <c r="J39" s="191"/>
      <c r="S39" s="204"/>
      <c r="T39" s="204"/>
      <c r="U39" s="204"/>
      <c r="V39" s="204"/>
    </row>
    <row r="40" spans="1:31" s="87" customFormat="1" ht="13.5" customHeight="1" x14ac:dyDescent="0.2">
      <c r="A40" s="96"/>
      <c r="B40" s="96"/>
      <c r="C40" s="96"/>
      <c r="D40" s="312" t="s">
        <v>53</v>
      </c>
      <c r="E40" s="312"/>
      <c r="F40" s="312"/>
      <c r="G40" s="312"/>
      <c r="H40" s="312"/>
      <c r="I40" s="312"/>
      <c r="J40" s="312"/>
      <c r="K40" s="312"/>
      <c r="R40" s="87" t="s">
        <v>81</v>
      </c>
      <c r="S40" s="365">
        <f>'別紙様式１ (変更)'!N46</f>
        <v>0</v>
      </c>
      <c r="T40" s="365"/>
      <c r="U40" s="365"/>
      <c r="V40" s="365"/>
      <c r="W40" s="96" t="s">
        <v>25</v>
      </c>
    </row>
    <row r="41" spans="1:31" s="87" customFormat="1" ht="13" x14ac:dyDescent="0.2">
      <c r="A41" s="96"/>
      <c r="B41" s="96"/>
      <c r="C41" s="96"/>
      <c r="D41" s="97"/>
      <c r="E41" s="97"/>
      <c r="F41" s="97"/>
      <c r="G41" s="97"/>
      <c r="H41" s="97"/>
      <c r="I41" s="97"/>
      <c r="J41" s="97"/>
      <c r="K41" s="97"/>
      <c r="L41" s="96"/>
      <c r="M41" s="96"/>
      <c r="N41" s="195"/>
      <c r="O41" s="195"/>
      <c r="P41" s="195"/>
      <c r="Q41" s="195"/>
      <c r="S41" s="204"/>
      <c r="T41" s="204"/>
      <c r="U41" s="204"/>
      <c r="V41" s="204"/>
    </row>
    <row r="42" spans="1:31" s="87" customFormat="1" ht="14.25" customHeight="1" x14ac:dyDescent="0.2">
      <c r="A42" s="96"/>
      <c r="B42" s="96"/>
      <c r="C42" s="96"/>
      <c r="D42" s="246" t="s">
        <v>70</v>
      </c>
      <c r="E42" s="246"/>
      <c r="F42" s="246"/>
      <c r="G42" s="246"/>
      <c r="H42" s="246"/>
      <c r="I42" s="246"/>
      <c r="J42" s="246"/>
      <c r="K42" s="246"/>
      <c r="R42" s="96" t="s">
        <v>232</v>
      </c>
      <c r="S42" s="366">
        <f>S40-'様式第２号（第４条関係）'!S43</f>
        <v>0</v>
      </c>
      <c r="T42" s="366"/>
      <c r="U42" s="366"/>
      <c r="V42" s="366"/>
      <c r="W42" s="87" t="s">
        <v>25</v>
      </c>
    </row>
    <row r="43" spans="1:31" s="87" customFormat="1" ht="13" x14ac:dyDescent="0.2">
      <c r="A43" s="96"/>
      <c r="B43" s="96"/>
      <c r="C43" s="96"/>
      <c r="D43" s="97"/>
      <c r="E43" s="97"/>
      <c r="F43" s="97"/>
      <c r="G43" s="97"/>
      <c r="H43" s="97"/>
      <c r="I43" s="97"/>
      <c r="J43" s="97"/>
      <c r="K43" s="104"/>
      <c r="L43" s="141"/>
      <c r="M43" s="141"/>
      <c r="N43" s="141"/>
      <c r="O43" s="141"/>
      <c r="P43" s="141"/>
      <c r="Q43" s="141"/>
      <c r="S43" s="96"/>
      <c r="T43" s="96"/>
    </row>
    <row r="44" spans="1:31" s="87" customFormat="1" ht="13" x14ac:dyDescent="0.2">
      <c r="A44" s="96"/>
      <c r="B44" s="96"/>
      <c r="C44" s="96"/>
      <c r="D44" s="97"/>
      <c r="E44" s="97"/>
      <c r="F44" s="97"/>
      <c r="G44" s="97"/>
      <c r="H44" s="97"/>
      <c r="I44" s="97"/>
      <c r="J44" s="96"/>
      <c r="K44" s="97"/>
      <c r="L44" s="97"/>
      <c r="M44" s="97"/>
      <c r="N44" s="97"/>
      <c r="O44" s="97"/>
      <c r="P44" s="97"/>
      <c r="Q44" s="96"/>
      <c r="S44" s="96"/>
      <c r="T44" s="96"/>
    </row>
    <row r="45" spans="1:31" s="87" customFormat="1" ht="13" x14ac:dyDescent="0.2">
      <c r="A45" s="87" t="s">
        <v>396</v>
      </c>
      <c r="K45" s="96"/>
      <c r="L45" s="96"/>
      <c r="M45" s="96"/>
      <c r="N45" s="96"/>
      <c r="O45" s="96"/>
      <c r="P45" s="104"/>
      <c r="Q45" s="104"/>
      <c r="R45" s="104"/>
      <c r="S45" s="104">
        <f>'様式第２号（第４条関係）'!X8</f>
        <v>0</v>
      </c>
      <c r="T45" s="104" t="s">
        <v>12</v>
      </c>
      <c r="U45" s="104">
        <f>'様式第２号（第４条関係）'!Z8</f>
        <v>0</v>
      </c>
      <c r="V45" s="87" t="s">
        <v>11</v>
      </c>
      <c r="W45" s="142">
        <f>'様式第２号（第４条関係）'!AB8</f>
        <v>0</v>
      </c>
      <c r="X45" s="197" t="s">
        <v>51</v>
      </c>
      <c r="Z45" s="142"/>
      <c r="AA45" s="142"/>
      <c r="AB45" s="142"/>
      <c r="AC45" s="104"/>
      <c r="AD45" s="104"/>
      <c r="AE45" s="142"/>
    </row>
    <row r="46" spans="1:31" s="87" customFormat="1" ht="13" x14ac:dyDescent="0.2">
      <c r="A46" s="98"/>
      <c r="C46" s="98"/>
      <c r="E46" s="98"/>
      <c r="G46" s="98"/>
      <c r="I46" s="98"/>
      <c r="K46" s="98"/>
      <c r="N46" s="98"/>
      <c r="P46" s="104"/>
      <c r="Q46" s="104"/>
      <c r="R46" s="104"/>
      <c r="S46" s="104"/>
      <c r="T46" s="104"/>
      <c r="W46" s="196"/>
      <c r="X46" s="196"/>
      <c r="Y46" s="196"/>
      <c r="Z46" s="196"/>
    </row>
    <row r="47" spans="1:31" s="87" customFormat="1" ht="13" x14ac:dyDescent="0.2">
      <c r="A47" s="96" t="s">
        <v>398</v>
      </c>
      <c r="B47" s="104"/>
      <c r="C47" s="104"/>
      <c r="D47" s="104"/>
      <c r="E47" s="104"/>
      <c r="F47" s="364">
        <f>'様式第２号（第４条関係）'!AA7</f>
        <v>0</v>
      </c>
      <c r="G47" s="364"/>
      <c r="H47" s="104" t="s">
        <v>399</v>
      </c>
      <c r="I47" s="104"/>
      <c r="J47" s="104"/>
      <c r="K47" s="104"/>
      <c r="L47" s="104"/>
      <c r="M47" s="104"/>
      <c r="N47" s="104"/>
      <c r="O47" s="104"/>
      <c r="P47" s="104"/>
      <c r="Q47" s="96"/>
      <c r="R47" s="96"/>
      <c r="T47" s="96"/>
    </row>
    <row r="48" spans="1:31" s="87" customFormat="1" ht="13" x14ac:dyDescent="0.2">
      <c r="B48" s="97"/>
      <c r="C48" s="97"/>
      <c r="D48" s="97"/>
      <c r="E48" s="97"/>
      <c r="F48" s="97"/>
      <c r="G48" s="97"/>
      <c r="H48" s="97"/>
      <c r="I48" s="97"/>
      <c r="J48" s="97"/>
      <c r="K48" s="97"/>
      <c r="L48" s="97"/>
      <c r="M48" s="97"/>
      <c r="N48" s="97"/>
      <c r="O48" s="97"/>
      <c r="P48" s="97"/>
      <c r="Q48" s="96"/>
      <c r="R48" s="96"/>
      <c r="T48" s="96"/>
    </row>
    <row r="49" spans="1:28" s="87" customFormat="1" ht="13" x14ac:dyDescent="0.2">
      <c r="A49" s="87" t="s">
        <v>85</v>
      </c>
    </row>
    <row r="50" spans="1:28" s="37" customFormat="1" x14ac:dyDescent="0.2">
      <c r="A50" s="90"/>
      <c r="B50" s="90"/>
      <c r="C50" s="90"/>
      <c r="D50" s="90"/>
      <c r="E50" s="90"/>
      <c r="F50" s="90"/>
      <c r="G50" s="90"/>
      <c r="H50" s="90"/>
      <c r="I50" s="90"/>
      <c r="K50" s="90"/>
      <c r="L50" s="90"/>
      <c r="M50" s="90"/>
      <c r="N50" s="90"/>
      <c r="O50" s="90"/>
      <c r="P50" s="90"/>
      <c r="Q50" s="90"/>
      <c r="R50" s="90"/>
      <c r="S50" s="90"/>
      <c r="T50" s="90"/>
      <c r="U50" s="90"/>
      <c r="V50" s="90"/>
      <c r="W50" s="90"/>
      <c r="X50" s="90"/>
      <c r="Y50" s="90"/>
      <c r="Z50" s="90"/>
      <c r="AA50" s="90"/>
      <c r="AB50" s="90"/>
    </row>
    <row r="51" spans="1:28" s="37" customFormat="1" x14ac:dyDescent="0.2">
      <c r="A51" s="9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row>
    <row r="52" spans="1:28" s="37" customFormat="1" x14ac:dyDescent="0.2">
      <c r="A52" s="90"/>
      <c r="B52" s="90"/>
      <c r="C52" s="90"/>
      <c r="D52" s="90"/>
      <c r="E52" s="90"/>
      <c r="F52" s="90"/>
      <c r="G52" s="117"/>
      <c r="H52" s="117"/>
      <c r="I52" s="117"/>
      <c r="J52" s="117"/>
      <c r="K52" s="117"/>
      <c r="L52" s="90"/>
      <c r="M52" s="90"/>
      <c r="N52" s="90"/>
      <c r="O52" s="90"/>
      <c r="P52" s="90"/>
      <c r="Q52" s="90"/>
      <c r="R52" s="90"/>
      <c r="S52" s="90"/>
      <c r="T52" s="90"/>
      <c r="U52" s="90"/>
      <c r="V52" s="90"/>
      <c r="W52" s="90"/>
      <c r="X52" s="90"/>
      <c r="Y52" s="90"/>
      <c r="Z52" s="90"/>
      <c r="AA52" s="90"/>
      <c r="AB52" s="90"/>
    </row>
    <row r="53" spans="1:28" s="37" customFormat="1" x14ac:dyDescent="0.2">
      <c r="A53" s="9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row>
    <row r="54" spans="1:28" s="37" customFormat="1" x14ac:dyDescent="0.2">
      <c r="A54" s="9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row>
    <row r="55" spans="1:28" s="37" customFormat="1" x14ac:dyDescent="0.2">
      <c r="A55" s="9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row>
    <row r="56" spans="1:28" s="37" customFormat="1" x14ac:dyDescent="0.2">
      <c r="A56" s="9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row>
    <row r="57" spans="1:28" s="37" customFormat="1" x14ac:dyDescent="0.2">
      <c r="A57" s="9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row>
    <row r="58" spans="1:28" s="37" customFormat="1" x14ac:dyDescent="0.2">
      <c r="A58" s="9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row>
    <row r="59" spans="1:28" s="37" customFormat="1" x14ac:dyDescent="0.2">
      <c r="A59" s="9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row>
    <row r="60" spans="1:28" s="37" customFormat="1" x14ac:dyDescent="0.2"/>
    <row r="61" spans="1:28" s="37" customFormat="1" x14ac:dyDescent="0.2"/>
    <row r="62" spans="1:28" s="37" customFormat="1" x14ac:dyDescent="0.2"/>
    <row r="63" spans="1:28" s="37" customFormat="1" x14ac:dyDescent="0.2"/>
    <row r="64" spans="1:28" s="37" customFormat="1" x14ac:dyDescent="0.2"/>
    <row r="65" s="37" customFormat="1" x14ac:dyDescent="0.2"/>
    <row r="66" s="37" customFormat="1" x14ac:dyDescent="0.2"/>
    <row r="67" s="37" customFormat="1" x14ac:dyDescent="0.2"/>
    <row r="68" s="37" customFormat="1" x14ac:dyDescent="0.2"/>
    <row r="69" s="37" customFormat="1" x14ac:dyDescent="0.2"/>
    <row r="70" s="37" customFormat="1" x14ac:dyDescent="0.2"/>
    <row r="71" s="37" customFormat="1" x14ac:dyDescent="0.2"/>
    <row r="72" s="37" customFormat="1" x14ac:dyDescent="0.2"/>
    <row r="73" s="37" customFormat="1" x14ac:dyDescent="0.2"/>
    <row r="74" s="37" customFormat="1" x14ac:dyDescent="0.2"/>
    <row r="75" s="37" customFormat="1" x14ac:dyDescent="0.2"/>
    <row r="76" s="37" customFormat="1" x14ac:dyDescent="0.2"/>
    <row r="77" s="37" customFormat="1" x14ac:dyDescent="0.2"/>
    <row r="78" s="37" customFormat="1" x14ac:dyDescent="0.2"/>
    <row r="79" s="37" customFormat="1" x14ac:dyDescent="0.2"/>
    <row r="80" s="37" customFormat="1" x14ac:dyDescent="0.2"/>
    <row r="81" s="37" customFormat="1" x14ac:dyDescent="0.2"/>
    <row r="82" s="37" customFormat="1" x14ac:dyDescent="0.2"/>
    <row r="83" s="37" customFormat="1" x14ac:dyDescent="0.2"/>
    <row r="84" s="37" customFormat="1" x14ac:dyDescent="0.2"/>
    <row r="85" s="37" customFormat="1" x14ac:dyDescent="0.2"/>
    <row r="86" s="37" customFormat="1" x14ac:dyDescent="0.2"/>
    <row r="87" s="37" customFormat="1" x14ac:dyDescent="0.2"/>
    <row r="88" s="37" customFormat="1" x14ac:dyDescent="0.2"/>
    <row r="89" s="37" customFormat="1" x14ac:dyDescent="0.2"/>
    <row r="90" s="37" customFormat="1" x14ac:dyDescent="0.2"/>
    <row r="91" s="37" customFormat="1" x14ac:dyDescent="0.2"/>
    <row r="92" s="37" customFormat="1" x14ac:dyDescent="0.2"/>
    <row r="93" s="37" customFormat="1" x14ac:dyDescent="0.2"/>
    <row r="94" s="37" customFormat="1" x14ac:dyDescent="0.2"/>
    <row r="95" s="37" customFormat="1" x14ac:dyDescent="0.2"/>
    <row r="96" s="37" customFormat="1" x14ac:dyDescent="0.2"/>
    <row r="97" s="37" customFormat="1" x14ac:dyDescent="0.2"/>
    <row r="98" s="37" customFormat="1" x14ac:dyDescent="0.2"/>
    <row r="99" s="37" customFormat="1" x14ac:dyDescent="0.2"/>
    <row r="100" s="37" customFormat="1" x14ac:dyDescent="0.2"/>
    <row r="101" s="37" customFormat="1" x14ac:dyDescent="0.2"/>
    <row r="102" s="37" customFormat="1" x14ac:dyDescent="0.2"/>
    <row r="103" s="37" customFormat="1" x14ac:dyDescent="0.2"/>
    <row r="104" s="37" customFormat="1" x14ac:dyDescent="0.2"/>
    <row r="105" s="37" customFormat="1" x14ac:dyDescent="0.2"/>
    <row r="106" s="37" customFormat="1" x14ac:dyDescent="0.2"/>
    <row r="107" s="37" customFormat="1" x14ac:dyDescent="0.2"/>
    <row r="108" s="37" customFormat="1" x14ac:dyDescent="0.2"/>
    <row r="109" s="37" customFormat="1" x14ac:dyDescent="0.2"/>
    <row r="110" s="37" customFormat="1" x14ac:dyDescent="0.2"/>
    <row r="111" s="37" customFormat="1" x14ac:dyDescent="0.2"/>
    <row r="112" s="37" customFormat="1" x14ac:dyDescent="0.2"/>
    <row r="113" spans="1:31" s="37" customFormat="1" x14ac:dyDescent="0.2"/>
    <row r="114" spans="1:31" s="37" customFormat="1" x14ac:dyDescent="0.2"/>
    <row r="115" spans="1:31" ht="1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row>
    <row r="116" spans="1:31"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row>
    <row r="117" spans="1:31"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row>
    <row r="118" spans="1:31"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row>
    <row r="119" spans="1:31"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row>
    <row r="120" spans="1:31"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row>
    <row r="121" spans="1:31"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row>
    <row r="122" spans="1:31"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row>
    <row r="123" spans="1:31"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row>
    <row r="124" spans="1:31"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row>
    <row r="125" spans="1:31"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row>
    <row r="126" spans="1:31"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row>
    <row r="127" spans="1:31"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row>
    <row r="128" spans="1:31"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row>
    <row r="129" spans="1:31"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row>
    <row r="130" spans="1:31" ht="1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row>
    <row r="131" spans="1:31" ht="16"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row>
    <row r="132" spans="1:31" ht="16"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row>
    <row r="133" spans="1:31" ht="16"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row>
    <row r="134" spans="1:31" ht="16"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row>
    <row r="135" spans="1:31" ht="16"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row>
    <row r="136" spans="1:31" ht="16"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row>
    <row r="137" spans="1:31" ht="16"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row>
    <row r="138" spans="1:31" ht="16"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row>
    <row r="139" spans="1:31" ht="16"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row>
    <row r="140" spans="1:31" ht="16"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row>
    <row r="141" spans="1:31" ht="16"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row>
    <row r="142" spans="1:31" ht="16"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row>
    <row r="143" spans="1:31" ht="16"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row>
    <row r="144" spans="1:31" ht="16"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row>
    <row r="145" spans="1:31" ht="16"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row>
    <row r="146" spans="1:31" ht="16"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row>
    <row r="147" spans="1:31" ht="16"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row>
    <row r="148" spans="1:31" ht="16"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row>
    <row r="149" spans="1:31" ht="16"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row>
  </sheetData>
  <mergeCells count="19">
    <mergeCell ref="U18:AC18"/>
    <mergeCell ref="D36:K36"/>
    <mergeCell ref="D38:K38"/>
    <mergeCell ref="F47:G47"/>
    <mergeCell ref="A4:AE4"/>
    <mergeCell ref="B11:K11"/>
    <mergeCell ref="B12:K12"/>
    <mergeCell ref="AB7:AC7"/>
    <mergeCell ref="A26:AE26"/>
    <mergeCell ref="AA17:AD17"/>
    <mergeCell ref="P18:S18"/>
    <mergeCell ref="P19:S19"/>
    <mergeCell ref="U19:AD19"/>
    <mergeCell ref="S36:V36"/>
    <mergeCell ref="S38:V38"/>
    <mergeCell ref="D40:K40"/>
    <mergeCell ref="S40:V40"/>
    <mergeCell ref="S42:V42"/>
    <mergeCell ref="D42:K42"/>
  </mergeCells>
  <phoneticPr fontId="2"/>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D92ED-6C4E-4450-A58C-745497D81F5B}">
  <sheetPr>
    <tabColor rgb="FF00B050"/>
  </sheetPr>
  <dimension ref="A1:AF129"/>
  <sheetViews>
    <sheetView topLeftCell="A16" zoomScaleNormal="100" workbookViewId="0">
      <selection activeCell="P15" sqref="P15"/>
    </sheetView>
  </sheetViews>
  <sheetFormatPr defaultRowHeight="14" x14ac:dyDescent="0.2"/>
  <cols>
    <col min="1" max="30" width="2.75" customWidth="1"/>
  </cols>
  <sheetData>
    <row r="1" spans="1:30" s="87" customFormat="1" ht="13" x14ac:dyDescent="0.2">
      <c r="A1" s="87" t="s">
        <v>83</v>
      </c>
    </row>
    <row r="2" spans="1:30" s="79" customFormat="1" ht="14.5" x14ac:dyDescent="0.2"/>
    <row r="3" spans="1:30" s="79" customFormat="1" ht="14.5" x14ac:dyDescent="0.2"/>
    <row r="4" spans="1:30" ht="21" x14ac:dyDescent="0.2">
      <c r="A4" s="345" t="s">
        <v>206</v>
      </c>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row>
    <row r="5" spans="1:30" s="87" customFormat="1" ht="13" x14ac:dyDescent="0.2">
      <c r="A5" s="105"/>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row>
    <row r="6" spans="1:30" s="87" customFormat="1" ht="13" x14ac:dyDescent="0.2">
      <c r="A6" s="105"/>
      <c r="B6" s="105"/>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05"/>
      <c r="AC6" s="105"/>
      <c r="AD6" s="105"/>
    </row>
    <row r="7" spans="1:30" s="87" customFormat="1" ht="13" x14ac:dyDescent="0.2">
      <c r="A7" s="105"/>
      <c r="B7" s="105"/>
      <c r="C7" s="105"/>
      <c r="D7" s="105"/>
      <c r="E7" s="105"/>
      <c r="F7" s="105"/>
      <c r="G7" s="105"/>
      <c r="H7" s="105"/>
      <c r="I7" s="105"/>
      <c r="J7" s="105"/>
      <c r="K7" s="105"/>
      <c r="M7" s="87" t="s">
        <v>81</v>
      </c>
      <c r="N7" s="350">
        <f>Q16</f>
        <v>0</v>
      </c>
      <c r="O7" s="350"/>
      <c r="P7" s="350"/>
      <c r="Q7" s="350"/>
      <c r="R7" s="87" t="s">
        <v>84</v>
      </c>
      <c r="U7" s="105"/>
      <c r="V7" s="105"/>
      <c r="W7" s="105"/>
      <c r="X7" s="105"/>
      <c r="Y7" s="105"/>
      <c r="Z7" s="105"/>
      <c r="AA7" s="105"/>
      <c r="AB7" s="105"/>
      <c r="AC7" s="105"/>
      <c r="AD7" s="105"/>
    </row>
    <row r="8" spans="1:30" s="87" customFormat="1" ht="13" x14ac:dyDescent="0.2">
      <c r="A8" s="105"/>
      <c r="B8" s="105"/>
      <c r="C8" s="105"/>
      <c r="D8" s="105"/>
      <c r="E8" s="105"/>
      <c r="F8" s="105"/>
      <c r="G8" s="105"/>
      <c r="H8" s="105"/>
      <c r="I8" s="105"/>
      <c r="J8" s="105"/>
      <c r="K8" s="105"/>
      <c r="M8" s="107"/>
      <c r="N8" s="107"/>
      <c r="O8" s="107"/>
      <c r="P8" s="107"/>
      <c r="Q8" s="107"/>
      <c r="R8" s="107"/>
      <c r="U8" s="105"/>
      <c r="V8" s="105"/>
      <c r="W8" s="105"/>
      <c r="X8" s="105"/>
      <c r="Y8" s="105"/>
      <c r="Z8" s="105"/>
      <c r="AA8" s="105"/>
      <c r="AB8" s="105"/>
      <c r="AC8" s="105"/>
      <c r="AD8" s="105"/>
    </row>
    <row r="9" spans="1:30" s="96" customFormat="1" ht="13" x14ac:dyDescent="0.2">
      <c r="A9" s="96" t="s">
        <v>85</v>
      </c>
    </row>
    <row r="10" spans="1:30" s="96" customFormat="1" ht="13" x14ac:dyDescent="0.2">
      <c r="B10" s="96" t="s">
        <v>471</v>
      </c>
      <c r="G10" s="206"/>
      <c r="I10" s="142"/>
      <c r="J10" s="142"/>
      <c r="K10" s="142"/>
      <c r="L10" s="142"/>
      <c r="M10" s="142"/>
      <c r="N10" s="142"/>
      <c r="O10" s="142"/>
      <c r="P10" s="142"/>
      <c r="Q10" s="142"/>
      <c r="R10" s="142"/>
      <c r="S10" s="142"/>
      <c r="T10" s="142"/>
      <c r="U10" s="142"/>
      <c r="W10" s="142"/>
      <c r="X10" s="142"/>
      <c r="Y10" s="142"/>
      <c r="Z10" s="142"/>
      <c r="AA10" s="142"/>
      <c r="AB10" s="142"/>
      <c r="AC10" s="142"/>
      <c r="AD10" s="142"/>
    </row>
    <row r="11" spans="1:30" s="96" customFormat="1" ht="13" x14ac:dyDescent="0.2"/>
    <row r="12" spans="1:30" s="96" customFormat="1" ht="13" x14ac:dyDescent="0.2"/>
    <row r="13" spans="1:30" s="96" customFormat="1" ht="13" x14ac:dyDescent="0.2">
      <c r="I13" s="312" t="s">
        <v>207</v>
      </c>
      <c r="J13" s="312"/>
      <c r="K13" s="312"/>
      <c r="L13" s="312"/>
      <c r="M13" s="312"/>
      <c r="N13" s="312"/>
      <c r="P13" s="96" t="s">
        <v>81</v>
      </c>
      <c r="Q13" s="367">
        <f>IF('別紙様式１ (変更)'!A34=0,別紙様式１!A33,'別紙様式１ (変更)'!A34)</f>
        <v>0</v>
      </c>
      <c r="R13" s="367"/>
      <c r="S13" s="367"/>
      <c r="T13" s="367"/>
      <c r="U13" s="96" t="s">
        <v>25</v>
      </c>
    </row>
    <row r="14" spans="1:30" s="96" customFormat="1" ht="13" x14ac:dyDescent="0.2">
      <c r="I14" s="312" t="s">
        <v>208</v>
      </c>
      <c r="J14" s="312"/>
      <c r="K14" s="312"/>
      <c r="L14" s="312"/>
      <c r="M14" s="312"/>
      <c r="N14" s="312"/>
      <c r="Q14" s="367" t="s">
        <v>417</v>
      </c>
      <c r="R14" s="367"/>
      <c r="S14" s="367"/>
      <c r="T14" s="367"/>
      <c r="U14" s="96" t="s">
        <v>25</v>
      </c>
    </row>
    <row r="15" spans="1:30" s="96" customFormat="1" ht="13" x14ac:dyDescent="0.2">
      <c r="I15" s="312" t="s">
        <v>209</v>
      </c>
      <c r="J15" s="312"/>
      <c r="K15" s="312"/>
      <c r="L15" s="312"/>
      <c r="M15" s="312"/>
      <c r="N15" s="312"/>
      <c r="Q15" s="367" t="s">
        <v>506</v>
      </c>
      <c r="R15" s="367"/>
      <c r="S15" s="367"/>
      <c r="T15" s="367"/>
      <c r="U15" s="96" t="s">
        <v>25</v>
      </c>
    </row>
    <row r="16" spans="1:30" s="96" customFormat="1" ht="13" x14ac:dyDescent="0.2">
      <c r="I16" s="312" t="s">
        <v>210</v>
      </c>
      <c r="J16" s="312"/>
      <c r="K16" s="312"/>
      <c r="L16" s="312"/>
      <c r="M16" s="312"/>
      <c r="N16" s="312"/>
      <c r="P16" s="96" t="s">
        <v>81</v>
      </c>
      <c r="Q16" s="367">
        <f>Q13</f>
        <v>0</v>
      </c>
      <c r="R16" s="367"/>
      <c r="S16" s="367"/>
      <c r="T16" s="367"/>
      <c r="U16" s="96" t="s">
        <v>25</v>
      </c>
    </row>
    <row r="17" spans="1:32" s="96" customFormat="1" ht="13" x14ac:dyDescent="0.2">
      <c r="I17" s="97"/>
      <c r="J17" s="97"/>
      <c r="K17" s="97"/>
      <c r="L17" s="97"/>
      <c r="M17" s="97"/>
      <c r="N17" s="97"/>
      <c r="Q17" s="203"/>
      <c r="R17" s="203"/>
      <c r="S17" s="203"/>
      <c r="T17" s="203"/>
      <c r="U17" s="203"/>
    </row>
    <row r="18" spans="1:32" s="96" customFormat="1" ht="13" x14ac:dyDescent="0.2">
      <c r="B18" s="96" t="s">
        <v>418</v>
      </c>
    </row>
    <row r="19" spans="1:32" s="96" customFormat="1" ht="13" x14ac:dyDescent="0.2">
      <c r="B19" s="96" t="s">
        <v>419</v>
      </c>
    </row>
    <row r="20" spans="1:32" s="96" customFormat="1" ht="13" x14ac:dyDescent="0.2"/>
    <row r="21" spans="1:32" s="96" customFormat="1" ht="13" x14ac:dyDescent="0.2"/>
    <row r="22" spans="1:32" s="96" customFormat="1" ht="13" x14ac:dyDescent="0.2">
      <c r="A22" s="96" t="s">
        <v>211</v>
      </c>
      <c r="E22" s="312" t="s">
        <v>212</v>
      </c>
      <c r="F22" s="312"/>
      <c r="G22" s="312"/>
      <c r="H22" s="312"/>
      <c r="I22" s="312"/>
      <c r="J22" s="312"/>
      <c r="K22" s="312"/>
      <c r="L22" s="312"/>
      <c r="O22" s="197" t="s">
        <v>245</v>
      </c>
      <c r="P22" s="197"/>
      <c r="Q22" s="197"/>
      <c r="R22" s="197"/>
      <c r="S22" s="364">
        <f>'様式第２号（第４条関係）'!AA7</f>
        <v>0</v>
      </c>
      <c r="T22" s="364"/>
      <c r="U22" s="197" t="s">
        <v>235</v>
      </c>
      <c r="V22" s="197"/>
    </row>
    <row r="23" spans="1:32" s="96" customFormat="1" ht="13" x14ac:dyDescent="0.2">
      <c r="E23" s="97"/>
      <c r="F23" s="97"/>
      <c r="G23" s="97"/>
      <c r="H23" s="97"/>
      <c r="I23" s="97"/>
      <c r="J23" s="97"/>
      <c r="K23" s="97"/>
      <c r="O23" s="197" t="s">
        <v>13</v>
      </c>
      <c r="P23" s="197"/>
      <c r="Q23" s="128">
        <f>'様式第２号（第４条関係）'!X8</f>
        <v>0</v>
      </c>
      <c r="R23" s="128" t="s">
        <v>12</v>
      </c>
      <c r="S23" s="128">
        <f>'様式第２号（第４条関係）'!Z8</f>
        <v>0</v>
      </c>
      <c r="T23" s="128" t="s">
        <v>11</v>
      </c>
      <c r="U23" s="128">
        <f>'様式第２号（第４条関係）'!AB8</f>
        <v>0</v>
      </c>
      <c r="V23" s="128" t="s">
        <v>10</v>
      </c>
    </row>
    <row r="24" spans="1:32" s="96" customFormat="1" ht="13" x14ac:dyDescent="0.2">
      <c r="E24" s="312" t="s">
        <v>213</v>
      </c>
      <c r="F24" s="312"/>
      <c r="G24" s="312"/>
      <c r="H24" s="312"/>
      <c r="I24" s="312"/>
      <c r="J24" s="312"/>
      <c r="K24" s="312"/>
      <c r="L24" s="312"/>
      <c r="O24" s="197" t="s">
        <v>245</v>
      </c>
      <c r="P24" s="197"/>
      <c r="Q24" s="197"/>
      <c r="R24" s="197"/>
      <c r="S24" s="364">
        <f>'様式第４号（第７条関係）'!AB7</f>
        <v>0</v>
      </c>
      <c r="T24" s="364"/>
      <c r="U24" s="197" t="s">
        <v>235</v>
      </c>
      <c r="V24" s="197"/>
      <c r="AF24" s="197"/>
    </row>
    <row r="25" spans="1:32" s="96" customFormat="1" ht="13" x14ac:dyDescent="0.2">
      <c r="E25" s="97"/>
      <c r="F25" s="97"/>
      <c r="G25" s="97"/>
      <c r="H25" s="97"/>
      <c r="I25" s="97"/>
      <c r="J25" s="97"/>
      <c r="K25" s="97"/>
      <c r="O25" s="197" t="s">
        <v>13</v>
      </c>
      <c r="P25" s="197"/>
      <c r="Q25" s="128">
        <f>'様式第４号（第７条関係）'!Y8</f>
        <v>0</v>
      </c>
      <c r="R25" s="128" t="s">
        <v>12</v>
      </c>
      <c r="S25" s="128">
        <f>'様式第４号（第７条関係）'!AA8</f>
        <v>0</v>
      </c>
      <c r="T25" s="128" t="s">
        <v>11</v>
      </c>
      <c r="U25" s="128">
        <f>'様式第４号（第７条関係）'!AC8</f>
        <v>0</v>
      </c>
      <c r="V25" s="128" t="s">
        <v>10</v>
      </c>
    </row>
    <row r="26" spans="1:32" s="96" customFormat="1" ht="13" x14ac:dyDescent="0.2">
      <c r="E26" s="312" t="s">
        <v>208</v>
      </c>
      <c r="F26" s="312"/>
      <c r="G26" s="312"/>
      <c r="H26" s="312"/>
      <c r="I26" s="312"/>
      <c r="J26" s="312"/>
      <c r="K26" s="312"/>
      <c r="L26" s="312"/>
      <c r="O26" s="197" t="s">
        <v>245</v>
      </c>
      <c r="P26" s="197"/>
      <c r="Q26" s="197"/>
      <c r="R26" s="197"/>
      <c r="S26" s="344">
        <f>'様式第９号（第13条関係）'!Z7</f>
        <v>0</v>
      </c>
      <c r="T26" s="344"/>
      <c r="U26" s="197" t="s">
        <v>235</v>
      </c>
      <c r="V26" s="197"/>
      <c r="X26" s="93"/>
      <c r="Y26" s="128"/>
      <c r="Z26" s="128"/>
      <c r="AA26" s="128"/>
      <c r="AB26" s="128"/>
      <c r="AC26" s="128"/>
      <c r="AD26" s="93"/>
    </row>
    <row r="27" spans="1:32" s="87" customFormat="1" ht="13" x14ac:dyDescent="0.2">
      <c r="O27" s="197" t="s">
        <v>13</v>
      </c>
      <c r="P27" s="197"/>
      <c r="Q27" s="128">
        <f>'様式第９号（第13条関係）'!W8</f>
        <v>0</v>
      </c>
      <c r="R27" s="128" t="s">
        <v>12</v>
      </c>
      <c r="S27" s="128">
        <f>'様式第９号（第13条関係）'!Y8</f>
        <v>0</v>
      </c>
      <c r="T27" s="128" t="s">
        <v>11</v>
      </c>
      <c r="U27" s="128">
        <f>'様式第９号（第13条関係）'!AA8</f>
        <v>0</v>
      </c>
      <c r="V27" s="128" t="s">
        <v>10</v>
      </c>
      <c r="W27" s="93"/>
      <c r="X27" s="93"/>
      <c r="Y27" s="91"/>
      <c r="Z27" s="91"/>
      <c r="AA27" s="91"/>
      <c r="AB27" s="91"/>
      <c r="AC27" s="91"/>
      <c r="AD27" s="91"/>
    </row>
    <row r="28" spans="1:32" s="87" customFormat="1" ht="13" x14ac:dyDescent="0.2">
      <c r="O28" s="197"/>
      <c r="P28" s="197"/>
      <c r="Q28" s="128"/>
      <c r="R28" s="128"/>
      <c r="S28" s="128"/>
      <c r="T28" s="128"/>
      <c r="U28" s="128"/>
      <c r="V28" s="128"/>
      <c r="W28" s="93"/>
      <c r="X28" s="93"/>
      <c r="Y28" s="91"/>
      <c r="Z28" s="91"/>
      <c r="AA28" s="91"/>
      <c r="AB28" s="91"/>
      <c r="AC28" s="91"/>
      <c r="AD28" s="91"/>
    </row>
    <row r="29" spans="1:32" s="87" customFormat="1" ht="13" x14ac:dyDescent="0.2">
      <c r="A29" s="87" t="s">
        <v>215</v>
      </c>
      <c r="B29" s="142"/>
      <c r="C29" s="142"/>
      <c r="D29" s="142"/>
      <c r="E29" s="142"/>
      <c r="F29" s="142"/>
      <c r="G29" s="142"/>
      <c r="H29" s="142"/>
      <c r="I29" s="142"/>
      <c r="J29" s="142"/>
      <c r="K29" s="142"/>
      <c r="W29" s="91"/>
      <c r="X29" s="91"/>
      <c r="Y29" s="91"/>
      <c r="Z29" s="91"/>
      <c r="AA29" s="91"/>
      <c r="AB29" s="91"/>
      <c r="AC29" s="91"/>
      <c r="AD29" s="91"/>
    </row>
    <row r="30" spans="1:32" s="87" customFormat="1" ht="13" x14ac:dyDescent="0.2">
      <c r="B30" s="142"/>
      <c r="C30" s="142"/>
      <c r="D30" s="142"/>
      <c r="E30" s="142"/>
      <c r="F30" s="142"/>
      <c r="G30" s="142"/>
      <c r="H30" s="142"/>
      <c r="I30" s="142"/>
      <c r="J30" s="142"/>
      <c r="K30" s="142"/>
      <c r="L30" s="105"/>
      <c r="W30" s="91"/>
      <c r="X30" s="91"/>
      <c r="Y30" s="91"/>
      <c r="Z30" s="91"/>
      <c r="AA30" s="91"/>
      <c r="AB30" s="91"/>
      <c r="AC30" s="91"/>
      <c r="AD30" s="91"/>
    </row>
    <row r="31" spans="1:32" s="87" customFormat="1" ht="13" x14ac:dyDescent="0.2">
      <c r="A31" s="96" t="s">
        <v>472</v>
      </c>
      <c r="I31" s="213"/>
      <c r="J31" s="213"/>
    </row>
    <row r="32" spans="1:32" s="87" customFormat="1" ht="13" x14ac:dyDescent="0.2">
      <c r="A32" s="87" t="str">
        <f>IF(I31=AE31,"第１項の規定に基づき、請求します。","第２項の規定に基づき、請求します。")</f>
        <v>第１項の規定に基づき、請求します。</v>
      </c>
    </row>
    <row r="33" spans="2:31" s="87" customFormat="1" ht="13" x14ac:dyDescent="0.2"/>
    <row r="34" spans="2:31" s="87" customFormat="1" ht="13" x14ac:dyDescent="0.2">
      <c r="V34" s="87" t="s">
        <v>13</v>
      </c>
      <c r="Y34" s="87" t="s">
        <v>12</v>
      </c>
      <c r="AA34" s="87" t="s">
        <v>11</v>
      </c>
      <c r="AC34" s="87" t="s">
        <v>10</v>
      </c>
    </row>
    <row r="35" spans="2:31" s="87" customFormat="1" ht="13" x14ac:dyDescent="0.2"/>
    <row r="36" spans="2:31" s="87" customFormat="1" ht="13" x14ac:dyDescent="0.2">
      <c r="B36" s="87" t="s">
        <v>15</v>
      </c>
      <c r="J36" s="87" t="s">
        <v>16</v>
      </c>
    </row>
    <row r="37" spans="2:31" s="87" customFormat="1" ht="13" x14ac:dyDescent="0.2"/>
    <row r="38" spans="2:31" s="87" customFormat="1" ht="13" x14ac:dyDescent="0.2"/>
    <row r="39" spans="2:31" s="87" customFormat="1" ht="13.5" customHeight="1" x14ac:dyDescent="0.2">
      <c r="L39" s="312" t="s">
        <v>230</v>
      </c>
      <c r="M39" s="312"/>
      <c r="N39" s="312"/>
      <c r="P39" s="244" t="s">
        <v>222</v>
      </c>
      <c r="Q39" s="244"/>
      <c r="R39" s="244"/>
      <c r="S39" s="91"/>
      <c r="T39" s="309">
        <f>'（様式１号）'!V10</f>
        <v>0</v>
      </c>
      <c r="U39" s="309"/>
      <c r="V39" s="309"/>
      <c r="W39" s="309"/>
      <c r="X39" s="309"/>
      <c r="Y39" s="309"/>
      <c r="Z39" s="309"/>
      <c r="AA39" s="309"/>
      <c r="AB39" s="309"/>
      <c r="AC39" s="309"/>
      <c r="AE39" s="91"/>
    </row>
    <row r="40" spans="2:31" s="87" customFormat="1" ht="13.5" customHeight="1" x14ac:dyDescent="0.2">
      <c r="P40" s="244" t="s">
        <v>223</v>
      </c>
      <c r="Q40" s="244"/>
      <c r="R40" s="244"/>
      <c r="S40" s="91"/>
      <c r="T40" s="309">
        <f>'（様式１号）'!V11</f>
        <v>0</v>
      </c>
      <c r="U40" s="309"/>
      <c r="V40" s="309"/>
      <c r="W40" s="309"/>
      <c r="X40" s="309"/>
      <c r="Y40" s="309"/>
      <c r="Z40" s="309"/>
      <c r="AA40" s="309"/>
      <c r="AB40" s="309"/>
      <c r="AC40" s="309"/>
      <c r="AE40" s="91"/>
    </row>
    <row r="41" spans="2:31" s="87" customFormat="1" ht="13.5" customHeight="1" x14ac:dyDescent="0.2">
      <c r="P41" s="249" t="s">
        <v>2</v>
      </c>
      <c r="Q41" s="249"/>
      <c r="R41" s="249"/>
      <c r="T41" s="309">
        <f>'（様式１号）'!V12</f>
        <v>0</v>
      </c>
      <c r="U41" s="309"/>
      <c r="V41" s="309"/>
      <c r="W41" s="309"/>
      <c r="X41" s="309"/>
      <c r="Y41" s="309"/>
      <c r="Z41" s="309"/>
      <c r="AA41" s="309"/>
      <c r="AB41" s="309"/>
      <c r="AC41" s="309"/>
      <c r="AE41" s="91"/>
    </row>
    <row r="42" spans="2:31" s="87" customFormat="1" ht="13" x14ac:dyDescent="0.2">
      <c r="Q42" s="100"/>
      <c r="R42" s="100"/>
      <c r="S42" s="100"/>
      <c r="T42" s="100"/>
      <c r="V42" s="91"/>
      <c r="W42" s="91"/>
      <c r="X42" s="91"/>
      <c r="Y42" s="91"/>
      <c r="Z42" s="91"/>
      <c r="AA42" s="91"/>
      <c r="AB42" s="91"/>
      <c r="AC42" s="91"/>
    </row>
    <row r="43" spans="2:31" s="87" customFormat="1" ht="13.5" customHeight="1" x14ac:dyDescent="0.2">
      <c r="L43" s="246" t="s">
        <v>228</v>
      </c>
      <c r="M43" s="246"/>
      <c r="N43" s="246"/>
      <c r="O43" s="91"/>
      <c r="P43" s="312" t="s">
        <v>227</v>
      </c>
      <c r="Q43" s="312"/>
      <c r="R43" s="312"/>
      <c r="T43" s="280"/>
      <c r="U43" s="280"/>
      <c r="V43" s="280"/>
      <c r="W43" s="280"/>
      <c r="X43" s="280"/>
      <c r="Y43" s="280"/>
      <c r="Z43" s="280"/>
      <c r="AA43" s="280"/>
      <c r="AB43" s="280"/>
      <c r="AC43" s="280"/>
      <c r="AE43" s="91"/>
    </row>
    <row r="44" spans="2:31" s="87" customFormat="1" ht="13.5" customHeight="1" x14ac:dyDescent="0.2">
      <c r="P44" s="313" t="s">
        <v>225</v>
      </c>
      <c r="Q44" s="313"/>
      <c r="R44" s="313"/>
      <c r="S44" s="100"/>
      <c r="T44" s="248" t="s">
        <v>248</v>
      </c>
      <c r="U44" s="248"/>
      <c r="V44" s="248"/>
      <c r="W44" s="248"/>
      <c r="X44" s="248"/>
      <c r="Y44" s="248"/>
      <c r="Z44" s="248"/>
      <c r="AA44" s="248"/>
      <c r="AB44" s="248"/>
      <c r="AC44" s="91" t="s">
        <v>14</v>
      </c>
    </row>
    <row r="45" spans="2:31" s="87" customFormat="1" ht="13.5" customHeight="1" x14ac:dyDescent="0.2">
      <c r="P45" s="343" t="s">
        <v>49</v>
      </c>
      <c r="Q45" s="343"/>
      <c r="R45" s="343"/>
      <c r="S45" s="100"/>
      <c r="T45" s="248" t="s">
        <v>249</v>
      </c>
      <c r="U45" s="248"/>
      <c r="V45" s="248"/>
      <c r="W45" s="248"/>
      <c r="X45" s="248"/>
      <c r="Y45" s="248"/>
      <c r="Z45" s="248"/>
      <c r="AA45" s="248"/>
      <c r="AB45" s="248"/>
      <c r="AC45" s="248"/>
    </row>
    <row r="46" spans="2:31" s="87" customFormat="1" ht="13" x14ac:dyDescent="0.2"/>
    <row r="47" spans="2:31" s="87" customFormat="1" ht="13.5" customHeight="1" x14ac:dyDescent="0.2">
      <c r="L47" s="312" t="s">
        <v>229</v>
      </c>
      <c r="M47" s="312"/>
      <c r="N47" s="312"/>
      <c r="P47" s="312" t="s">
        <v>227</v>
      </c>
      <c r="Q47" s="312"/>
      <c r="R47" s="312"/>
      <c r="T47" s="280" t="s">
        <v>422</v>
      </c>
      <c r="U47" s="280"/>
      <c r="V47" s="280"/>
      <c r="W47" s="280"/>
      <c r="X47" s="280"/>
      <c r="Y47" s="280"/>
      <c r="Z47" s="280"/>
      <c r="AA47" s="280"/>
      <c r="AB47" s="280"/>
      <c r="AC47" s="280"/>
    </row>
    <row r="48" spans="2:31" s="87" customFormat="1" ht="13.9" customHeight="1" x14ac:dyDescent="0.2">
      <c r="P48" s="313" t="s">
        <v>225</v>
      </c>
      <c r="Q48" s="313"/>
      <c r="R48" s="313"/>
      <c r="S48" s="100"/>
      <c r="T48" s="248" t="s">
        <v>248</v>
      </c>
      <c r="U48" s="248"/>
      <c r="V48" s="248"/>
      <c r="W48" s="248"/>
      <c r="X48" s="248"/>
      <c r="Y48" s="248"/>
      <c r="Z48" s="248"/>
      <c r="AA48" s="248"/>
      <c r="AB48" s="248"/>
      <c r="AC48" s="91" t="s">
        <v>14</v>
      </c>
    </row>
    <row r="49" spans="1:30" s="87" customFormat="1" ht="13.5" customHeight="1" x14ac:dyDescent="0.2">
      <c r="P49" s="343" t="s">
        <v>49</v>
      </c>
      <c r="Q49" s="343"/>
      <c r="R49" s="343"/>
      <c r="S49" s="100"/>
      <c r="T49" s="248" t="s">
        <v>249</v>
      </c>
      <c r="U49" s="248"/>
      <c r="V49" s="248"/>
      <c r="W49" s="248"/>
      <c r="X49" s="248"/>
      <c r="Y49" s="248"/>
      <c r="Z49" s="248"/>
      <c r="AA49" s="248"/>
      <c r="AB49" s="248"/>
      <c r="AC49" s="248"/>
    </row>
    <row r="50" spans="1:30" s="87" customFormat="1" ht="13" x14ac:dyDescent="0.2"/>
    <row r="51" spans="1:30" s="87" customFormat="1" ht="13" x14ac:dyDescent="0.2">
      <c r="B51" s="87" t="s">
        <v>328</v>
      </c>
    </row>
    <row r="52" spans="1:30" s="80" customFormat="1" ht="14.5" x14ac:dyDescent="0.2">
      <c r="A52" s="79"/>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row>
    <row r="53" spans="1:30" s="27" customFormat="1" ht="13.5" x14ac:dyDescent="0.2">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row>
    <row r="54" spans="1:30" s="27" customFormat="1" ht="13.5" x14ac:dyDescent="0.2">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row>
    <row r="55" spans="1:30" s="27" customFormat="1" ht="13.5" x14ac:dyDescent="0.2">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row>
    <row r="56" spans="1:30" s="27" customFormat="1" ht="13.5" x14ac:dyDescent="0.2">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row>
    <row r="57" spans="1:30" s="27" customFormat="1" ht="13.5" x14ac:dyDescent="0.2">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row>
    <row r="58" spans="1:30" s="27" customFormat="1" ht="13.5" x14ac:dyDescent="0.2">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row>
    <row r="59" spans="1:30" ht="16"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row>
    <row r="60" spans="1:30" ht="16"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row>
    <row r="61" spans="1:30" ht="16"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row>
    <row r="62" spans="1:30" ht="16"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row>
    <row r="63" spans="1:30" ht="16"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row>
    <row r="64" spans="1:30" ht="16"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row>
    <row r="65" spans="1:30" ht="16"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1:30" ht="16"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1:30" ht="16"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1:30" ht="16"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1:30" ht="16"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1:30" ht="16"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1:30" ht="16"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1:30" ht="16"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1:30" ht="16"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1:30" ht="16"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1:30" ht="16"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1:30" ht="16"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1:30" ht="16"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78" spans="1:30" ht="16"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row>
    <row r="79" spans="1:30" ht="16"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row>
    <row r="80" spans="1:30" ht="16"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row>
    <row r="81" spans="1:30" ht="16"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row>
    <row r="82" spans="1:30" ht="16"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row>
    <row r="83" spans="1:30" ht="16"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row>
    <row r="84" spans="1:30" ht="16"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row>
    <row r="85" spans="1:30" ht="16"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row>
    <row r="86" spans="1:30" ht="16"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row>
    <row r="87" spans="1:30" ht="16"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row>
    <row r="88" spans="1:30" ht="16"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row>
    <row r="89" spans="1:30" ht="16"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row>
    <row r="90" spans="1:30" ht="16"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row>
    <row r="91" spans="1:30" ht="16"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row>
    <row r="92" spans="1:30" ht="16"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row>
    <row r="93" spans="1:30" ht="16"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row>
    <row r="94" spans="1:30" ht="16"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row>
    <row r="95" spans="1:30" ht="16"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row>
    <row r="96" spans="1:30" ht="16"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row>
    <row r="97" spans="1:30" ht="16"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row>
    <row r="98" spans="1:30" ht="16"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row>
    <row r="99" spans="1:30" ht="16"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row>
    <row r="100" spans="1:30" ht="16"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row>
    <row r="101" spans="1:30" ht="16"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row>
    <row r="102" spans="1:30" ht="16"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row>
    <row r="103" spans="1:30" ht="16"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row>
    <row r="104" spans="1:30" ht="16"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row>
    <row r="105" spans="1:30" ht="16"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row>
    <row r="106" spans="1:30" ht="16"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row>
    <row r="107" spans="1:30" ht="16"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row>
    <row r="108" spans="1:30" ht="16"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row>
    <row r="109" spans="1:30" ht="16"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row>
    <row r="110" spans="1:30" ht="16"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row>
    <row r="111" spans="1:30" ht="16"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row>
    <row r="112" spans="1:30" ht="16"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row>
    <row r="113" spans="1:30" ht="16"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row>
    <row r="114" spans="1:30" ht="16"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row>
    <row r="115" spans="1:30" ht="1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row>
    <row r="116" spans="1:30"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row>
    <row r="117" spans="1:30"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row>
    <row r="118" spans="1:30"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row>
    <row r="119" spans="1:30"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row>
    <row r="120" spans="1:30"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row>
    <row r="121" spans="1:30"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row>
    <row r="122" spans="1:30"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row>
    <row r="123" spans="1:30"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row>
    <row r="124" spans="1:30"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row>
    <row r="125" spans="1:30"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row>
    <row r="126" spans="1:30"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row>
    <row r="127" spans="1:30"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row>
    <row r="128" spans="1:30"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row>
    <row r="129" spans="1:30"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row>
  </sheetData>
  <mergeCells count="37">
    <mergeCell ref="A4:AD4"/>
    <mergeCell ref="N7:Q7"/>
    <mergeCell ref="I13:N13"/>
    <mergeCell ref="Q13:T13"/>
    <mergeCell ref="I14:N14"/>
    <mergeCell ref="Q14:T14"/>
    <mergeCell ref="I15:N15"/>
    <mergeCell ref="Q15:T15"/>
    <mergeCell ref="I16:N16"/>
    <mergeCell ref="Q16:T16"/>
    <mergeCell ref="E22:L22"/>
    <mergeCell ref="S22:T22"/>
    <mergeCell ref="E24:L24"/>
    <mergeCell ref="S24:T24"/>
    <mergeCell ref="E26:L26"/>
    <mergeCell ref="S26:T26"/>
    <mergeCell ref="L39:N39"/>
    <mergeCell ref="P39:R39"/>
    <mergeCell ref="T39:AC39"/>
    <mergeCell ref="L47:N47"/>
    <mergeCell ref="P47:R47"/>
    <mergeCell ref="T47:AC47"/>
    <mergeCell ref="P40:R40"/>
    <mergeCell ref="T40:AC40"/>
    <mergeCell ref="P41:R41"/>
    <mergeCell ref="T41:AC41"/>
    <mergeCell ref="L43:N43"/>
    <mergeCell ref="P43:R43"/>
    <mergeCell ref="T43:AC43"/>
    <mergeCell ref="P48:R48"/>
    <mergeCell ref="T48:AB48"/>
    <mergeCell ref="P49:R49"/>
    <mergeCell ref="T49:AC49"/>
    <mergeCell ref="P44:R44"/>
    <mergeCell ref="T44:AB44"/>
    <mergeCell ref="P45:R45"/>
    <mergeCell ref="T45:AC45"/>
  </mergeCells>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sheetPr>
  <dimension ref="A1:AE142"/>
  <sheetViews>
    <sheetView view="pageLayout" topLeftCell="A16" zoomScaleNormal="100" workbookViewId="0">
      <selection activeCell="V18" sqref="V18:AE18"/>
    </sheetView>
  </sheetViews>
  <sheetFormatPr defaultRowHeight="14" x14ac:dyDescent="0.2"/>
  <cols>
    <col min="1" max="32" width="2.58203125" customWidth="1"/>
  </cols>
  <sheetData>
    <row r="1" spans="1:31" s="87" customFormat="1" ht="13" x14ac:dyDescent="0.2">
      <c r="A1" s="87" t="s">
        <v>72</v>
      </c>
    </row>
    <row r="2" spans="1:31" s="87" customFormat="1" ht="13" x14ac:dyDescent="0.2"/>
    <row r="3" spans="1:31" s="87" customFormat="1" ht="13" x14ac:dyDescent="0.2"/>
    <row r="4" spans="1:31" ht="23.5" x14ac:dyDescent="0.2">
      <c r="A4" s="369" t="s">
        <v>400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row>
    <row r="5" spans="1:31" s="87" customFormat="1" ht="16.149999999999999" customHeight="1" x14ac:dyDescent="0.2"/>
    <row r="6" spans="1:31" s="87" customFormat="1" ht="13" x14ac:dyDescent="0.2"/>
    <row r="7" spans="1:31" s="87" customFormat="1" ht="13" x14ac:dyDescent="0.2">
      <c r="W7" s="244" t="s">
        <v>392</v>
      </c>
      <c r="X7" s="244"/>
      <c r="Y7" s="244"/>
      <c r="Z7" s="244"/>
      <c r="AA7" s="244"/>
      <c r="AB7" s="244"/>
      <c r="AC7" s="244"/>
      <c r="AD7" s="244"/>
      <c r="AE7" s="91"/>
    </row>
    <row r="8" spans="1:31" s="87" customFormat="1" ht="13" x14ac:dyDescent="0.2">
      <c r="W8" s="87" t="s">
        <v>13</v>
      </c>
      <c r="X8" s="91"/>
      <c r="Y8" s="199"/>
      <c r="Z8" s="199" t="s">
        <v>12</v>
      </c>
      <c r="AA8" s="199"/>
      <c r="AB8" s="199" t="s">
        <v>11</v>
      </c>
      <c r="AC8" s="199"/>
      <c r="AD8" s="199" t="s">
        <v>10</v>
      </c>
      <c r="AE8" s="91"/>
    </row>
    <row r="9" spans="1:31" s="87" customFormat="1" ht="13" x14ac:dyDescent="0.2">
      <c r="X9" s="91"/>
      <c r="Y9" s="199"/>
      <c r="Z9" s="199"/>
      <c r="AA9" s="199"/>
      <c r="AB9" s="199"/>
      <c r="AC9" s="199"/>
      <c r="AD9" s="199"/>
      <c r="AE9" s="91"/>
    </row>
    <row r="10" spans="1:31" s="87" customFormat="1" ht="13" x14ac:dyDescent="0.2">
      <c r="X10" s="91"/>
      <c r="Y10" s="199"/>
      <c r="Z10" s="199"/>
      <c r="AA10" s="199"/>
      <c r="AB10" s="199"/>
      <c r="AC10" s="199"/>
      <c r="AD10" s="199"/>
      <c r="AE10" s="91"/>
    </row>
    <row r="11" spans="1:31" ht="18.5" x14ac:dyDescent="0.2">
      <c r="A11" s="2"/>
      <c r="B11" s="2" t="s">
        <v>15</v>
      </c>
      <c r="C11" s="2"/>
      <c r="D11" s="2"/>
      <c r="E11" s="2"/>
      <c r="F11" s="2"/>
      <c r="G11" s="2"/>
      <c r="H11" s="2"/>
      <c r="I11" s="2"/>
      <c r="J11" s="2"/>
      <c r="L11" s="2" t="s">
        <v>16</v>
      </c>
      <c r="M11" s="1"/>
      <c r="N11" s="1"/>
      <c r="O11" s="1"/>
      <c r="P11" s="1"/>
      <c r="Q11" s="1"/>
      <c r="R11" s="1"/>
      <c r="S11" s="1"/>
      <c r="T11" s="1"/>
      <c r="U11" s="3"/>
      <c r="V11" s="3"/>
      <c r="W11" s="3"/>
      <c r="X11" s="33"/>
      <c r="Y11" s="33"/>
      <c r="Z11" s="33"/>
      <c r="AA11" s="33"/>
      <c r="AB11" s="33"/>
      <c r="AC11" s="33"/>
      <c r="AD11" s="33"/>
      <c r="AE11" s="33"/>
    </row>
    <row r="12" spans="1:31" s="87" customFormat="1" ht="13" x14ac:dyDescent="0.2">
      <c r="X12" s="91"/>
      <c r="Y12" s="91"/>
      <c r="Z12" s="91"/>
      <c r="AA12" s="91"/>
      <c r="AB12" s="91"/>
      <c r="AC12" s="91"/>
      <c r="AD12" s="91"/>
      <c r="AE12" s="91"/>
    </row>
    <row r="13" spans="1:31" s="87" customFormat="1" ht="13" x14ac:dyDescent="0.2">
      <c r="X13" s="91"/>
      <c r="Y13" s="91"/>
      <c r="Z13" s="91"/>
      <c r="AA13" s="91"/>
      <c r="AB13" s="91"/>
      <c r="AC13" s="91"/>
      <c r="AD13" s="91"/>
      <c r="AE13" s="91"/>
    </row>
    <row r="14" spans="1:31" s="87" customFormat="1" ht="14.5" customHeight="1" x14ac:dyDescent="0.2">
      <c r="A14" s="96"/>
      <c r="B14" s="96"/>
      <c r="Q14" s="244" t="s">
        <v>58</v>
      </c>
      <c r="R14" s="244"/>
      <c r="S14" s="244"/>
      <c r="T14" s="244"/>
      <c r="U14" s="91"/>
      <c r="V14" s="309">
        <f>'様式第１号（第３条関係）'!T14</f>
        <v>0</v>
      </c>
      <c r="W14" s="309"/>
      <c r="X14" s="309"/>
      <c r="Y14" s="309"/>
      <c r="Z14" s="309"/>
      <c r="AA14" s="309"/>
      <c r="AB14" s="309"/>
      <c r="AC14" s="309"/>
      <c r="AD14" s="309"/>
      <c r="AE14" s="309"/>
    </row>
    <row r="15" spans="1:31" s="87" customFormat="1" ht="14.5" customHeight="1" x14ac:dyDescent="0.2">
      <c r="A15" s="96"/>
      <c r="B15" s="96"/>
      <c r="Q15" s="244" t="s">
        <v>56</v>
      </c>
      <c r="R15" s="244"/>
      <c r="S15" s="244"/>
      <c r="T15" s="244"/>
      <c r="U15" s="91"/>
      <c r="V15" s="309">
        <f>'様式第１号（第３条関係）'!T15</f>
        <v>0</v>
      </c>
      <c r="W15" s="309"/>
      <c r="X15" s="309"/>
      <c r="Y15" s="309"/>
      <c r="Z15" s="309"/>
      <c r="AA15" s="309"/>
      <c r="AB15" s="309"/>
      <c r="AC15" s="309"/>
      <c r="AD15" s="309"/>
      <c r="AE15" s="309"/>
    </row>
    <row r="16" spans="1:31" s="87" customFormat="1" ht="14.5" customHeight="1" x14ac:dyDescent="0.2">
      <c r="A16" s="96"/>
      <c r="B16" s="96"/>
      <c r="Q16" s="312" t="s">
        <v>2</v>
      </c>
      <c r="R16" s="312"/>
      <c r="S16" s="312"/>
      <c r="T16" s="312"/>
      <c r="V16" s="309">
        <f>'様式第１号（第３条関係）'!T16</f>
        <v>0</v>
      </c>
      <c r="W16" s="309"/>
      <c r="X16" s="309"/>
      <c r="Y16" s="309"/>
      <c r="Z16" s="309"/>
      <c r="AA16" s="309"/>
      <c r="AB16" s="309"/>
      <c r="AC16" s="309"/>
      <c r="AD16" s="309"/>
      <c r="AE16" s="309"/>
    </row>
    <row r="17" spans="1:31" s="87" customFormat="1" ht="14.5" customHeight="1" x14ac:dyDescent="0.2">
      <c r="A17" s="98"/>
      <c r="B17" s="98"/>
      <c r="Q17" s="313" t="s">
        <v>57</v>
      </c>
      <c r="R17" s="313"/>
      <c r="S17" s="313"/>
      <c r="T17" s="313"/>
      <c r="V17" s="248" t="str">
        <f>'様式第１号（第３条関係）'!T17</f>
        <v>(　　　　)ｰ　　　　　　ｰ　　　　　　　　　　</v>
      </c>
      <c r="W17" s="248"/>
      <c r="X17" s="248"/>
      <c r="Y17" s="248"/>
      <c r="Z17" s="248"/>
      <c r="AA17" s="248"/>
      <c r="AB17" s="248"/>
      <c r="AC17" s="248"/>
      <c r="AD17" s="248"/>
      <c r="AE17" s="91" t="s">
        <v>14</v>
      </c>
    </row>
    <row r="18" spans="1:31" s="87" customFormat="1" ht="14.5" customHeight="1" x14ac:dyDescent="0.2">
      <c r="A18" s="98"/>
      <c r="B18" s="98"/>
      <c r="Q18" s="343" t="s">
        <v>3</v>
      </c>
      <c r="R18" s="343"/>
      <c r="S18" s="343"/>
      <c r="T18" s="343"/>
      <c r="U18" s="100"/>
      <c r="V18" s="309">
        <f>'様式第１号（第３条関係）'!T18</f>
        <v>0</v>
      </c>
      <c r="W18" s="309"/>
      <c r="X18" s="309"/>
      <c r="Y18" s="309"/>
      <c r="Z18" s="309"/>
      <c r="AA18" s="309"/>
      <c r="AB18" s="309"/>
      <c r="AC18" s="309"/>
      <c r="AD18" s="309"/>
      <c r="AE18" s="309"/>
    </row>
    <row r="19" spans="1:31" s="87" customFormat="1" ht="13" x14ac:dyDescent="0.2">
      <c r="A19" s="98"/>
      <c r="B19" s="98"/>
      <c r="U19" s="139"/>
      <c r="V19" s="139"/>
      <c r="W19" s="139"/>
      <c r="X19" s="91"/>
      <c r="Y19" s="102"/>
      <c r="Z19" s="102"/>
      <c r="AA19" s="102"/>
      <c r="AB19" s="102"/>
      <c r="AC19" s="102"/>
      <c r="AD19" s="102"/>
      <c r="AE19" s="102"/>
    </row>
    <row r="20" spans="1:31" s="87" customFormat="1" ht="13" x14ac:dyDescent="0.2"/>
    <row r="21" spans="1:31" s="87" customFormat="1" ht="14.5" customHeight="1" x14ac:dyDescent="0.2">
      <c r="A21" s="87" t="s">
        <v>5</v>
      </c>
      <c r="D21" s="195">
        <f>IF('様式第４号（第７条関係）'!Y8=0,'様式第２号（第４条関係）'!X8,'様式第４号（第７条関係）'!Y8)</f>
        <v>0</v>
      </c>
      <c r="E21" s="104" t="s">
        <v>12</v>
      </c>
      <c r="F21" s="195">
        <f>IF('様式第４号（第７条関係）'!AA8=0,'様式第２号（第４条関係）'!Z8,'様式第４号（第７条関係）'!AA8)</f>
        <v>0</v>
      </c>
      <c r="G21" s="104" t="s">
        <v>11</v>
      </c>
      <c r="H21" s="195">
        <f>IF('様式第４号（第７条関係）'!AC8=0,'様式第２号（第４条関係）'!AB8,'様式第４号（第７条関係）'!AC8)</f>
        <v>0</v>
      </c>
      <c r="I21" s="87" t="s">
        <v>397</v>
      </c>
      <c r="Q21" s="344">
        <f>IF('様式第４号（第７条関係）'!AB7=0,'様式第２号（第４条関係）'!AA7,'様式第４号（第７条関係）'!AB7)</f>
        <v>0</v>
      </c>
      <c r="R21" s="344"/>
      <c r="S21" s="87" t="s">
        <v>467</v>
      </c>
    </row>
    <row r="22" spans="1:31" s="87" customFormat="1" ht="13" x14ac:dyDescent="0.2">
      <c r="A22" s="104" t="s">
        <v>463</v>
      </c>
      <c r="B22" s="104"/>
      <c r="C22" s="104"/>
      <c r="D22" s="104"/>
      <c r="E22" s="104"/>
      <c r="F22" s="104"/>
      <c r="G22" s="104"/>
      <c r="H22" s="104"/>
      <c r="I22" s="104"/>
      <c r="J22" s="104"/>
      <c r="K22" s="104"/>
      <c r="L22" s="104"/>
      <c r="M22" s="104"/>
      <c r="N22" s="104"/>
      <c r="O22" s="104"/>
      <c r="P22" s="104"/>
      <c r="Q22" s="104"/>
      <c r="R22" s="104"/>
      <c r="S22" s="104"/>
      <c r="T22" s="104"/>
      <c r="U22" s="104"/>
      <c r="V22" s="104"/>
      <c r="W22" s="104"/>
      <c r="X22" s="104"/>
      <c r="Y22" s="104"/>
      <c r="Z22" s="106"/>
    </row>
    <row r="23" spans="1:31" s="87" customFormat="1" ht="13" x14ac:dyDescent="0.2">
      <c r="A23" s="87" t="s">
        <v>464</v>
      </c>
      <c r="C23" s="105"/>
      <c r="D23" s="105"/>
      <c r="E23" s="105"/>
      <c r="F23" s="105"/>
      <c r="G23" s="105"/>
      <c r="H23" s="106"/>
      <c r="I23" s="107"/>
      <c r="J23" s="107"/>
      <c r="K23" s="107"/>
      <c r="L23" s="107"/>
      <c r="M23" s="107"/>
      <c r="N23" s="107"/>
      <c r="O23" s="107"/>
      <c r="P23" s="106"/>
      <c r="Q23" s="106"/>
      <c r="R23" s="106"/>
    </row>
    <row r="24" spans="1:31" s="87" customFormat="1" ht="13" x14ac:dyDescent="0.2"/>
    <row r="25" spans="1:31" s="87" customFormat="1" ht="13" x14ac:dyDescent="0.2">
      <c r="A25" s="249" t="s">
        <v>6</v>
      </c>
      <c r="B25" s="249"/>
      <c r="C25" s="249"/>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row>
    <row r="26" spans="1:31" s="87" customFormat="1" ht="13" x14ac:dyDescent="0.2"/>
    <row r="27" spans="1:31" s="87" customFormat="1" ht="13" x14ac:dyDescent="0.2">
      <c r="A27" s="138" t="s">
        <v>345</v>
      </c>
      <c r="B27" s="96"/>
      <c r="C27" s="87" t="s">
        <v>401</v>
      </c>
    </row>
    <row r="28" spans="1:31" s="87" customFormat="1" ht="13" x14ac:dyDescent="0.2">
      <c r="C28" s="108" t="s">
        <v>7</v>
      </c>
      <c r="D28" s="108"/>
      <c r="E28" s="108"/>
      <c r="F28" s="108"/>
      <c r="G28" s="108"/>
      <c r="H28" s="108"/>
      <c r="I28" s="108"/>
      <c r="J28" s="108"/>
      <c r="K28" s="108"/>
      <c r="L28" s="108"/>
      <c r="M28" s="108"/>
      <c r="N28" s="108"/>
      <c r="O28" s="108"/>
      <c r="P28" s="108"/>
      <c r="Q28" s="108"/>
      <c r="S28" s="108"/>
      <c r="T28" s="108"/>
    </row>
    <row r="29" spans="1:31" s="87" customFormat="1" ht="13" x14ac:dyDescent="0.2">
      <c r="C29" s="108"/>
      <c r="D29" s="108" t="s">
        <v>465</v>
      </c>
      <c r="E29" s="108"/>
      <c r="F29" s="108"/>
      <c r="G29" s="108"/>
      <c r="H29" s="108"/>
      <c r="I29" s="108"/>
      <c r="J29" s="108"/>
      <c r="K29" s="108"/>
      <c r="L29" s="108"/>
      <c r="M29" s="108"/>
      <c r="N29" s="108"/>
      <c r="O29" s="108"/>
      <c r="P29" s="108"/>
      <c r="Q29" s="108"/>
      <c r="S29" s="108"/>
      <c r="T29" s="108"/>
    </row>
    <row r="30" spans="1:31" s="87" customFormat="1" ht="13" x14ac:dyDescent="0.2">
      <c r="C30" s="108"/>
      <c r="D30" s="108"/>
      <c r="E30" s="108"/>
      <c r="F30" s="108"/>
      <c r="G30" s="108"/>
      <c r="H30" s="108"/>
      <c r="I30" s="108"/>
      <c r="J30" s="108"/>
      <c r="K30" s="108"/>
      <c r="L30" s="108"/>
      <c r="M30" s="108"/>
      <c r="N30" s="108"/>
      <c r="O30" s="108"/>
      <c r="P30" s="108"/>
      <c r="Q30" s="108"/>
      <c r="S30" s="108"/>
      <c r="T30" s="108"/>
    </row>
    <row r="31" spans="1:31" s="87" customFormat="1" ht="13" x14ac:dyDescent="0.2">
      <c r="C31" s="108"/>
      <c r="D31" s="108"/>
      <c r="E31" s="108"/>
      <c r="F31" s="108"/>
      <c r="G31" s="108"/>
      <c r="H31" s="108"/>
      <c r="I31" s="108"/>
      <c r="J31" s="108"/>
      <c r="K31" s="108"/>
      <c r="L31" s="108"/>
      <c r="M31" s="108"/>
      <c r="N31" s="108"/>
      <c r="O31" s="108"/>
      <c r="P31" s="108"/>
      <c r="Q31" s="108"/>
      <c r="S31" s="108"/>
      <c r="T31" s="108"/>
    </row>
    <row r="32" spans="1:31" s="87" customFormat="1" ht="13" x14ac:dyDescent="0.2">
      <c r="A32" s="138" t="s">
        <v>391</v>
      </c>
      <c r="B32" s="96"/>
      <c r="C32" s="96" t="s">
        <v>406</v>
      </c>
      <c r="D32" s="96"/>
      <c r="E32" s="96"/>
      <c r="F32" s="96"/>
      <c r="G32" s="96"/>
      <c r="H32" s="96"/>
      <c r="I32" s="96"/>
      <c r="J32" s="130" t="s">
        <v>73</v>
      </c>
      <c r="K32" s="368" t="s">
        <v>4</v>
      </c>
      <c r="L32" s="368"/>
      <c r="M32" s="193">
        <f>IF('様式第３号（第７条関係）'!O50=0,'様式第１号（第３条関係）'!M34,'様式第３号（第７条関係）'!O50)</f>
        <v>0</v>
      </c>
      <c r="N32" s="197" t="s">
        <v>12</v>
      </c>
      <c r="O32" s="193">
        <f>IF('様式第３号（第７条関係）'!Q50=0,'様式第１号（第３条関係）'!O34,'様式第３号（第７条関係）'!Q50)</f>
        <v>0</v>
      </c>
      <c r="P32" s="197" t="s">
        <v>11</v>
      </c>
      <c r="Q32" s="193">
        <f>IF('様式第３号（第７条関係）'!S50=0,'様式第１号（第３条関係）'!Q34,'様式第３号（第７条関係）'!S50)</f>
        <v>0</v>
      </c>
      <c r="R32" s="197" t="s">
        <v>10</v>
      </c>
      <c r="S32" s="87" t="s">
        <v>74</v>
      </c>
      <c r="T32" s="96"/>
    </row>
    <row r="33" spans="1:20" s="87" customFormat="1" ht="13" x14ac:dyDescent="0.2">
      <c r="B33" s="96"/>
      <c r="C33" s="96"/>
      <c r="D33" s="96"/>
      <c r="E33" s="96"/>
      <c r="F33" s="96"/>
      <c r="G33" s="96"/>
      <c r="H33" s="96"/>
      <c r="I33" s="96"/>
      <c r="J33" s="96"/>
      <c r="K33" s="368" t="s">
        <v>4</v>
      </c>
      <c r="L33" s="368"/>
      <c r="M33" s="193"/>
      <c r="N33" s="197" t="s">
        <v>12</v>
      </c>
      <c r="O33" s="142"/>
      <c r="P33" s="197" t="s">
        <v>11</v>
      </c>
      <c r="Q33" s="142"/>
      <c r="R33" s="197" t="s">
        <v>10</v>
      </c>
      <c r="T33" s="96"/>
    </row>
    <row r="34" spans="1:20" s="87" customFormat="1" ht="13" x14ac:dyDescent="0.2">
      <c r="B34" s="96"/>
      <c r="C34" s="96"/>
      <c r="D34" s="96"/>
      <c r="E34" s="96"/>
      <c r="F34" s="96"/>
      <c r="G34" s="96"/>
      <c r="H34" s="96"/>
      <c r="I34" s="96"/>
      <c r="J34" s="96"/>
      <c r="K34" s="137"/>
      <c r="L34" s="137"/>
      <c r="M34" s="193"/>
      <c r="N34" s="197"/>
      <c r="O34" s="142"/>
      <c r="P34" s="197"/>
      <c r="Q34" s="142"/>
      <c r="R34" s="197"/>
      <c r="T34" s="96"/>
    </row>
    <row r="35" spans="1:20" s="87" customFormat="1" ht="13" x14ac:dyDescent="0.2">
      <c r="A35" s="96"/>
      <c r="B35" s="96"/>
      <c r="C35" s="96"/>
      <c r="D35" s="96"/>
      <c r="E35" s="96"/>
      <c r="F35" s="96"/>
      <c r="G35" s="96"/>
      <c r="H35" s="96"/>
      <c r="I35" s="96"/>
      <c r="J35" s="96"/>
      <c r="K35" s="137"/>
      <c r="L35" s="137"/>
      <c r="M35" s="128"/>
      <c r="N35" s="197"/>
      <c r="O35" s="128"/>
      <c r="P35" s="197"/>
      <c r="Q35" s="142"/>
      <c r="R35" s="197"/>
      <c r="T35" s="96"/>
    </row>
    <row r="36" spans="1:20" s="87" customFormat="1" ht="13" x14ac:dyDescent="0.2">
      <c r="C36" s="87" t="s">
        <v>407</v>
      </c>
      <c r="J36" s="130" t="s">
        <v>73</v>
      </c>
      <c r="K36" s="368" t="s">
        <v>4</v>
      </c>
      <c r="L36" s="368"/>
      <c r="M36" s="193">
        <f>IF('様式第３号（第７条関係）'!O53=0,'様式第１号（第３条関係）'!M36,'様式第３号（第７条関係）'!O53)</f>
        <v>0</v>
      </c>
      <c r="N36" s="195" t="s">
        <v>12</v>
      </c>
      <c r="O36" s="193">
        <f>IF('様式第３号（第７条関係）'!Q53=0,'様式第１号（第３条関係）'!O36,'様式第３号（第７条関係）'!Q53)</f>
        <v>0</v>
      </c>
      <c r="P36" s="195" t="s">
        <v>11</v>
      </c>
      <c r="Q36" s="193">
        <f>IF('様式第３号（第７条関係）'!S53=0,'様式第１号（第３条関係）'!Q36,'様式第３号（第７条関係）'!S53)</f>
        <v>0</v>
      </c>
      <c r="R36" s="197" t="s">
        <v>10</v>
      </c>
      <c r="S36" s="87" t="s">
        <v>74</v>
      </c>
    </row>
    <row r="37" spans="1:20" s="87" customFormat="1" ht="13" x14ac:dyDescent="0.2">
      <c r="K37" s="368" t="s">
        <v>4</v>
      </c>
      <c r="L37" s="368"/>
      <c r="M37" s="193"/>
      <c r="N37" s="195" t="s">
        <v>12</v>
      </c>
      <c r="O37" s="193"/>
      <c r="P37" s="195" t="s">
        <v>11</v>
      </c>
      <c r="Q37" s="193"/>
      <c r="R37" s="197" t="s">
        <v>10</v>
      </c>
    </row>
    <row r="38" spans="1:20" s="87" customFormat="1" ht="13" x14ac:dyDescent="0.2">
      <c r="K38" s="137"/>
      <c r="L38" s="137"/>
      <c r="M38" s="193"/>
      <c r="N38" s="195"/>
      <c r="O38" s="193"/>
      <c r="P38" s="195"/>
      <c r="Q38" s="193"/>
      <c r="R38" s="197"/>
    </row>
    <row r="39" spans="1:20" s="87" customFormat="1" ht="13" x14ac:dyDescent="0.2">
      <c r="K39" s="96"/>
      <c r="L39" s="96"/>
      <c r="M39" s="96"/>
      <c r="N39" s="96"/>
      <c r="O39" s="96"/>
      <c r="P39" s="96"/>
      <c r="Q39" s="96"/>
      <c r="R39" s="96"/>
    </row>
    <row r="40" spans="1:20" s="87" customFormat="1" ht="13" x14ac:dyDescent="0.2">
      <c r="A40" s="138" t="s">
        <v>402</v>
      </c>
      <c r="C40" s="87" t="s">
        <v>305</v>
      </c>
      <c r="K40" s="96"/>
      <c r="L40" s="96"/>
      <c r="M40" s="96"/>
      <c r="N40" s="96"/>
      <c r="O40" s="96"/>
      <c r="P40" s="96"/>
      <c r="Q40" s="96"/>
      <c r="R40" s="96"/>
    </row>
    <row r="41" spans="1:20" s="87" customFormat="1" ht="13" x14ac:dyDescent="0.2">
      <c r="C41" s="87" t="s">
        <v>466</v>
      </c>
      <c r="K41" s="96"/>
      <c r="L41" s="96"/>
      <c r="M41" s="96"/>
      <c r="N41" s="96"/>
      <c r="O41" s="96"/>
      <c r="P41" s="96"/>
      <c r="Q41" s="96"/>
      <c r="R41" s="96"/>
    </row>
    <row r="42" spans="1:20" s="87" customFormat="1" ht="13" x14ac:dyDescent="0.2">
      <c r="K42" s="96"/>
      <c r="L42" s="96"/>
      <c r="M42" s="96"/>
      <c r="N42" s="96"/>
      <c r="O42" s="96"/>
      <c r="P42" s="96"/>
      <c r="Q42" s="96"/>
      <c r="R42" s="96"/>
    </row>
    <row r="43" spans="1:20" s="87" customFormat="1" ht="13" x14ac:dyDescent="0.2">
      <c r="K43" s="96"/>
      <c r="L43" s="96"/>
      <c r="M43" s="96"/>
      <c r="N43" s="96"/>
      <c r="O43" s="96"/>
      <c r="P43" s="96"/>
      <c r="Q43" s="96"/>
      <c r="R43" s="96"/>
    </row>
    <row r="44" spans="1:20" s="87" customFormat="1" ht="13" x14ac:dyDescent="0.2">
      <c r="A44" s="96"/>
    </row>
    <row r="45" spans="1:20" s="87" customFormat="1" ht="13" x14ac:dyDescent="0.2">
      <c r="A45" s="87" t="s">
        <v>75</v>
      </c>
    </row>
    <row r="46" spans="1:20" s="87" customFormat="1" ht="13" x14ac:dyDescent="0.2"/>
    <row r="47" spans="1:20" s="87" customFormat="1" ht="13" x14ac:dyDescent="0.2"/>
    <row r="48" spans="1:20" s="87" customFormat="1" ht="13" x14ac:dyDescent="0.2"/>
    <row r="49" spans="1:31" s="87" customFormat="1" ht="13" x14ac:dyDescent="0.2"/>
    <row r="50" spans="1:31" s="87" customFormat="1" ht="13" x14ac:dyDescent="0.2"/>
    <row r="51" spans="1:31" s="87" customFormat="1" ht="13" x14ac:dyDescent="0.2"/>
    <row r="52" spans="1:31" s="87" customFormat="1" ht="13" x14ac:dyDescent="0.2"/>
    <row r="53" spans="1:31" s="87" customFormat="1" ht="13" x14ac:dyDescent="0.2"/>
    <row r="54" spans="1:31" s="87" customFormat="1" ht="13" x14ac:dyDescent="0.2"/>
    <row r="55" spans="1:31" s="87" customFormat="1" ht="13" x14ac:dyDescent="0.2"/>
    <row r="56" spans="1:31" s="87" customFormat="1" ht="13" x14ac:dyDescent="0.2"/>
    <row r="57" spans="1:31" s="87" customFormat="1" ht="13" x14ac:dyDescent="0.2"/>
    <row r="58" spans="1:31" s="87" customFormat="1" ht="13" x14ac:dyDescent="0.2"/>
    <row r="59" spans="1:31" s="87" customFormat="1" ht="13" x14ac:dyDescent="0.2"/>
    <row r="60" spans="1:31" s="87" customFormat="1" ht="13" x14ac:dyDescent="0.2"/>
    <row r="61" spans="1:31" ht="16"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row>
    <row r="62" spans="1:31" ht="16"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row>
    <row r="63" spans="1:31" ht="16"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row>
    <row r="64" spans="1:31" ht="16"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row>
    <row r="65" spans="1:31" ht="16"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row>
    <row r="66" spans="1:31" ht="16"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row>
    <row r="67" spans="1:31" ht="16"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row>
    <row r="68" spans="1:31" ht="16"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row>
    <row r="69" spans="1:31" ht="16"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row>
    <row r="70" spans="1:31" ht="16"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row>
    <row r="71" spans="1:31" ht="16"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row>
    <row r="72" spans="1:31" ht="16"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row>
    <row r="73" spans="1:31" ht="16"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row>
    <row r="74" spans="1:31" ht="16"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row>
    <row r="75" spans="1:31" ht="16"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row>
    <row r="76" spans="1:31" ht="16"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row>
    <row r="77" spans="1:31" ht="16"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row>
    <row r="78" spans="1:31" ht="16"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row>
    <row r="79" spans="1:31" ht="16"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row>
    <row r="80" spans="1:31" ht="16"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row>
    <row r="81" spans="1:31" ht="16"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row>
    <row r="82" spans="1:31" ht="16"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row>
    <row r="83" spans="1:31" ht="16"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row>
    <row r="84" spans="1:31" ht="16"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row>
    <row r="85" spans="1:31" ht="16"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row>
    <row r="86" spans="1:31" ht="16"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row>
    <row r="87" spans="1:31" ht="16"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row>
    <row r="88" spans="1:31" ht="16"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row>
    <row r="89" spans="1:31" ht="16"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row>
    <row r="90" spans="1:31" ht="16"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row>
    <row r="91" spans="1:31" ht="16"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row>
    <row r="92" spans="1:31" ht="16"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row>
    <row r="93" spans="1:31" ht="16"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row>
    <row r="94" spans="1:31" ht="16"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row>
    <row r="95" spans="1:31" ht="16"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row>
    <row r="96" spans="1:31" ht="16"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row>
    <row r="97" spans="1:31" ht="16"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row>
    <row r="98" spans="1:31" ht="16"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row>
    <row r="99" spans="1:31" ht="16"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row>
    <row r="100" spans="1:31" ht="16"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row>
    <row r="101" spans="1:31" ht="16"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row>
    <row r="102" spans="1:31" ht="16"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row>
    <row r="103" spans="1:31" ht="16"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row>
    <row r="104" spans="1:31" ht="16"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row>
    <row r="105" spans="1:31" ht="16"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row>
    <row r="106" spans="1:31" ht="16"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row>
    <row r="107" spans="1:31" ht="16"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row>
    <row r="108" spans="1:31" ht="16"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row>
    <row r="109" spans="1:31" ht="16"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row>
    <row r="110" spans="1:31" ht="16"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row>
    <row r="111" spans="1:31" ht="16"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row>
    <row r="112" spans="1:31" ht="16"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row>
    <row r="113" spans="1:31" ht="16"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row>
    <row r="114" spans="1:31" ht="16"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row>
    <row r="115" spans="1:31" ht="1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row>
    <row r="116" spans="1:31"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row>
    <row r="117" spans="1:31"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row>
    <row r="118" spans="1:31"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row>
    <row r="119" spans="1:31"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row>
    <row r="120" spans="1:31"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row>
    <row r="121" spans="1:31"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row>
    <row r="122" spans="1:31"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row>
    <row r="123" spans="1:31"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row>
    <row r="124" spans="1:31"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row>
    <row r="125" spans="1:31"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row>
    <row r="126" spans="1:31"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row>
    <row r="127" spans="1:31"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row>
    <row r="128" spans="1:31"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row>
    <row r="129" spans="1:31"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row>
    <row r="130" spans="1:31" ht="1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row>
    <row r="131" spans="1:31" ht="16"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row>
    <row r="132" spans="1:31" ht="16"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row>
    <row r="133" spans="1:31" ht="16"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row>
    <row r="134" spans="1:31" ht="16"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row>
    <row r="135" spans="1:31" ht="16"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row>
    <row r="136" spans="1:31" ht="16"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row>
    <row r="137" spans="1:31" ht="16"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row>
    <row r="138" spans="1:31" ht="16"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row>
    <row r="139" spans="1:31" ht="16"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row>
    <row r="140" spans="1:31" ht="16"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row>
    <row r="141" spans="1:31" ht="16"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row>
    <row r="142" spans="1:31" ht="16"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row>
  </sheetData>
  <mergeCells count="18">
    <mergeCell ref="V18:AE18"/>
    <mergeCell ref="W7:AD7"/>
    <mergeCell ref="Q18:T18"/>
    <mergeCell ref="Q17:T17"/>
    <mergeCell ref="Q16:T16"/>
    <mergeCell ref="Q15:T15"/>
    <mergeCell ref="Q14:T14"/>
    <mergeCell ref="A4:AE4"/>
    <mergeCell ref="V14:AE14"/>
    <mergeCell ref="V15:AE15"/>
    <mergeCell ref="V16:AE16"/>
    <mergeCell ref="V17:AD17"/>
    <mergeCell ref="Q21:R21"/>
    <mergeCell ref="K36:L36"/>
    <mergeCell ref="K37:L37"/>
    <mergeCell ref="A25:AE25"/>
    <mergeCell ref="K32:L32"/>
    <mergeCell ref="K33:L33"/>
  </mergeCells>
  <phoneticPr fontId="2"/>
  <conditionalFormatting sqref="W7:AD7 Y8 AA8 AC8 M33 O33 Q33 M37 O37 Q37 A41:AE44">
    <cfRule type="cellIs" dxfId="4" priority="1" operator="equal">
      <formula>0</formula>
    </cfRule>
  </conditionalFormatting>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BK151"/>
  <sheetViews>
    <sheetView topLeftCell="A24" zoomScaleNormal="100" workbookViewId="0">
      <selection activeCell="F36" sqref="F36:I36"/>
    </sheetView>
  </sheetViews>
  <sheetFormatPr defaultRowHeight="14" x14ac:dyDescent="0.2"/>
  <cols>
    <col min="1" max="35" width="2.58203125" customWidth="1"/>
  </cols>
  <sheetData>
    <row r="1" spans="1:63" s="87" customFormat="1" ht="15" customHeight="1" x14ac:dyDescent="0.2">
      <c r="A1" s="96" t="s">
        <v>487</v>
      </c>
      <c r="B1" s="96"/>
      <c r="C1" s="96"/>
      <c r="D1" s="96"/>
      <c r="E1" s="96" t="s">
        <v>468</v>
      </c>
      <c r="F1" s="96"/>
      <c r="G1" s="96"/>
      <c r="H1" s="96"/>
      <c r="I1" s="96"/>
      <c r="J1" s="96"/>
      <c r="K1" s="96"/>
      <c r="L1" s="96"/>
      <c r="M1" s="96"/>
      <c r="N1" s="96"/>
      <c r="O1" s="96"/>
      <c r="P1" s="96"/>
      <c r="Q1" s="96"/>
      <c r="R1" s="96"/>
      <c r="S1" s="96"/>
      <c r="T1" s="96"/>
      <c r="U1" s="96"/>
      <c r="V1" s="96"/>
      <c r="W1" s="96"/>
    </row>
    <row r="2" spans="1:63" s="87" customFormat="1" ht="15" customHeight="1" x14ac:dyDescent="0.2"/>
    <row r="3" spans="1:63" s="87" customFormat="1" ht="15" customHeight="1" x14ac:dyDescent="0.2">
      <c r="A3" s="249" t="s">
        <v>334</v>
      </c>
      <c r="B3" s="249"/>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row>
    <row r="4" spans="1:63" s="96" customFormat="1" ht="15" customHeight="1" x14ac:dyDescent="0.2">
      <c r="A4" s="138" t="s">
        <v>345</v>
      </c>
      <c r="B4" s="96" t="s">
        <v>344</v>
      </c>
    </row>
    <row r="5" spans="1:63" s="96" customFormat="1" ht="15" customHeight="1" x14ac:dyDescent="0.2">
      <c r="A5" s="288" t="s">
        <v>342</v>
      </c>
      <c r="B5" s="288"/>
      <c r="C5" s="288"/>
      <c r="D5" s="288"/>
      <c r="E5" s="288"/>
      <c r="F5" s="288"/>
      <c r="G5" s="288"/>
      <c r="H5" s="255"/>
      <c r="I5" s="256"/>
      <c r="J5" s="256"/>
      <c r="K5" s="256"/>
      <c r="L5" s="256"/>
      <c r="M5" s="256"/>
      <c r="N5" s="256"/>
      <c r="O5" s="256"/>
      <c r="P5" s="256"/>
      <c r="Q5" s="256"/>
      <c r="R5" s="256"/>
      <c r="S5" s="256"/>
      <c r="T5" s="256"/>
      <c r="U5" s="256"/>
      <c r="V5" s="256"/>
      <c r="W5" s="256"/>
      <c r="X5" s="256"/>
      <c r="Y5" s="256"/>
      <c r="Z5" s="256"/>
      <c r="AA5" s="256"/>
      <c r="AB5" s="256"/>
      <c r="AC5" s="256"/>
      <c r="AD5" s="256"/>
      <c r="AE5" s="257"/>
      <c r="AF5" s="118"/>
      <c r="AG5" s="89"/>
      <c r="AH5" s="89"/>
      <c r="AI5" s="89"/>
      <c r="AJ5" s="89"/>
      <c r="AK5" s="89"/>
      <c r="AL5" s="89"/>
      <c r="AM5" s="89"/>
      <c r="AO5" s="90"/>
      <c r="AP5" s="90"/>
      <c r="AQ5" s="90"/>
      <c r="AR5" s="136"/>
      <c r="AS5" s="90"/>
      <c r="AT5" s="90"/>
      <c r="AU5" s="90"/>
      <c r="AV5" s="90"/>
      <c r="AW5" s="90"/>
      <c r="AX5" s="90"/>
      <c r="AY5" s="90"/>
      <c r="BJ5" s="101"/>
    </row>
    <row r="6" spans="1:63" s="96" customFormat="1" ht="15" customHeight="1" x14ac:dyDescent="0.2">
      <c r="A6" s="254" t="s">
        <v>156</v>
      </c>
      <c r="B6" s="254"/>
      <c r="C6" s="254"/>
      <c r="D6" s="254"/>
      <c r="E6" s="254"/>
      <c r="F6" s="254"/>
      <c r="G6" s="254"/>
      <c r="H6" s="255"/>
      <c r="I6" s="256"/>
      <c r="J6" s="256"/>
      <c r="K6" s="256"/>
      <c r="L6" s="256"/>
      <c r="M6" s="256"/>
      <c r="N6" s="256"/>
      <c r="O6" s="256"/>
      <c r="P6" s="256"/>
      <c r="Q6" s="256"/>
      <c r="R6" s="256"/>
      <c r="S6" s="256"/>
      <c r="T6" s="256"/>
      <c r="U6" s="256"/>
      <c r="V6" s="256"/>
      <c r="W6" s="256"/>
      <c r="X6" s="256"/>
      <c r="Y6" s="256"/>
      <c r="Z6" s="256"/>
      <c r="AA6" s="256"/>
      <c r="AB6" s="256"/>
      <c r="AC6" s="256"/>
      <c r="AD6" s="256"/>
      <c r="AE6" s="257"/>
      <c r="AF6" s="118"/>
      <c r="AG6" s="89"/>
      <c r="AH6" s="89"/>
      <c r="AI6" s="89"/>
      <c r="AJ6" s="89"/>
      <c r="AK6" s="89"/>
      <c r="AL6" s="89"/>
      <c r="AM6" s="89"/>
      <c r="AO6" s="90"/>
      <c r="AP6" s="90"/>
      <c r="AQ6" s="90"/>
      <c r="AR6" s="136"/>
      <c r="AS6" s="90"/>
      <c r="AT6" s="90"/>
      <c r="AU6" s="90"/>
      <c r="AV6" s="90"/>
      <c r="AW6" s="90"/>
      <c r="AX6" s="90"/>
      <c r="AY6" s="90"/>
      <c r="BJ6" s="101"/>
    </row>
    <row r="7" spans="1:63" s="96" customFormat="1" ht="15" customHeight="1" x14ac:dyDescent="0.2">
      <c r="A7" s="254" t="s">
        <v>157</v>
      </c>
      <c r="B7" s="254"/>
      <c r="C7" s="254"/>
      <c r="D7" s="254"/>
      <c r="E7" s="254"/>
      <c r="F7" s="254"/>
      <c r="G7" s="254"/>
      <c r="H7" s="255"/>
      <c r="I7" s="256"/>
      <c r="J7" s="256"/>
      <c r="K7" s="256"/>
      <c r="L7" s="256"/>
      <c r="M7" s="256"/>
      <c r="N7" s="256"/>
      <c r="O7" s="256"/>
      <c r="P7" s="256"/>
      <c r="Q7" s="256"/>
      <c r="R7" s="256"/>
      <c r="S7" s="256"/>
      <c r="T7" s="256"/>
      <c r="U7" s="256"/>
      <c r="V7" s="256"/>
      <c r="W7" s="256"/>
      <c r="X7" s="256"/>
      <c r="Y7" s="256"/>
      <c r="Z7" s="256"/>
      <c r="AA7" s="256"/>
      <c r="AB7" s="256"/>
      <c r="AC7" s="256"/>
      <c r="AD7" s="256"/>
      <c r="AE7" s="257"/>
      <c r="AF7" s="118"/>
      <c r="AW7" s="90"/>
      <c r="AX7" s="90"/>
      <c r="AY7" s="90"/>
    </row>
    <row r="8" spans="1:63" s="96" customFormat="1" ht="15" customHeight="1" x14ac:dyDescent="0.2">
      <c r="A8" s="254" t="s">
        <v>158</v>
      </c>
      <c r="B8" s="254"/>
      <c r="C8" s="254"/>
      <c r="D8" s="254"/>
      <c r="E8" s="254"/>
      <c r="F8" s="254"/>
      <c r="G8" s="254"/>
      <c r="H8" s="255"/>
      <c r="I8" s="256"/>
      <c r="J8" s="256"/>
      <c r="K8" s="256"/>
      <c r="L8" s="256"/>
      <c r="M8" s="256"/>
      <c r="N8" s="256"/>
      <c r="O8" s="256"/>
      <c r="P8" s="256"/>
      <c r="Q8" s="256"/>
      <c r="R8" s="256"/>
      <c r="S8" s="256"/>
      <c r="T8" s="256"/>
      <c r="U8" s="256"/>
      <c r="V8" s="256"/>
      <c r="W8" s="256"/>
      <c r="X8" s="256"/>
      <c r="Y8" s="256"/>
      <c r="Z8" s="256"/>
      <c r="AA8" s="256"/>
      <c r="AB8" s="256"/>
      <c r="AC8" s="256"/>
      <c r="AD8" s="256"/>
      <c r="AE8" s="257"/>
      <c r="AF8" s="119"/>
      <c r="AG8" s="89"/>
      <c r="AH8" s="89"/>
      <c r="AI8" s="89"/>
      <c r="AJ8" s="89"/>
      <c r="AK8" s="89"/>
      <c r="AL8" s="89"/>
      <c r="AM8" s="89"/>
      <c r="AO8" s="90"/>
      <c r="AP8" s="90"/>
      <c r="AQ8" s="90"/>
      <c r="AR8" s="136"/>
      <c r="AS8" s="90"/>
      <c r="AT8" s="90"/>
      <c r="AU8" s="90"/>
      <c r="AV8" s="90"/>
      <c r="AW8" s="90"/>
      <c r="AX8" s="90"/>
      <c r="AY8" s="90"/>
      <c r="AZ8" s="87"/>
      <c r="BA8" s="87"/>
      <c r="BB8" s="87"/>
      <c r="BC8" s="87"/>
      <c r="BD8" s="87"/>
      <c r="BE8" s="87"/>
      <c r="BF8" s="87"/>
      <c r="BG8" s="87"/>
      <c r="BH8" s="87"/>
      <c r="BI8" s="87"/>
      <c r="BJ8" s="135"/>
    </row>
    <row r="9" spans="1:63" s="96" customFormat="1" ht="15" customHeight="1" x14ac:dyDescent="0.2">
      <c r="AP9" s="87"/>
      <c r="AQ9" s="87"/>
      <c r="AR9" s="87"/>
      <c r="AS9" s="87"/>
      <c r="AT9" s="87"/>
      <c r="AU9" s="87"/>
      <c r="AV9" s="87"/>
      <c r="AX9" s="87"/>
      <c r="AY9" s="87"/>
      <c r="AZ9" s="87"/>
      <c r="BA9" s="87"/>
      <c r="BB9" s="87"/>
      <c r="BC9" s="87"/>
      <c r="BK9" s="135" t="s">
        <v>299</v>
      </c>
    </row>
    <row r="10" spans="1:63" s="96" customFormat="1" ht="15" customHeight="1" x14ac:dyDescent="0.2">
      <c r="A10" s="138" t="s">
        <v>346</v>
      </c>
      <c r="B10" s="96" t="s">
        <v>355</v>
      </c>
      <c r="AG10" s="101"/>
      <c r="AP10" s="87"/>
      <c r="AQ10" s="87"/>
      <c r="AR10" s="87"/>
      <c r="AS10" s="87"/>
      <c r="AT10" s="87"/>
      <c r="AU10" s="87"/>
      <c r="AV10" s="87"/>
      <c r="AW10" s="87"/>
      <c r="AX10" s="87"/>
      <c r="AY10" s="87"/>
      <c r="AZ10" s="87"/>
      <c r="BA10" s="87"/>
      <c r="BB10" s="87"/>
      <c r="BC10" s="87"/>
      <c r="BD10" s="87"/>
      <c r="BE10" s="87"/>
      <c r="BF10" s="87"/>
      <c r="BG10" s="87"/>
      <c r="BH10" s="87"/>
      <c r="BI10" s="87"/>
      <c r="BK10" s="101" t="s">
        <v>331</v>
      </c>
    </row>
    <row r="11" spans="1:63" s="96" customFormat="1" ht="14.5" customHeight="1" x14ac:dyDescent="0.2">
      <c r="A11" s="258" t="s">
        <v>428</v>
      </c>
      <c r="B11" s="258"/>
      <c r="C11" s="258"/>
      <c r="D11" s="258"/>
      <c r="E11" s="258"/>
      <c r="F11" s="258"/>
      <c r="G11" s="258"/>
      <c r="H11" s="259" t="s">
        <v>427</v>
      </c>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118"/>
      <c r="AG11" s="89"/>
      <c r="AH11" s="89"/>
      <c r="AI11" s="89"/>
      <c r="AJ11" s="89"/>
      <c r="AK11" s="89"/>
      <c r="AL11" s="89"/>
      <c r="AM11" s="89"/>
      <c r="AO11" s="90"/>
      <c r="AP11" s="90"/>
      <c r="AQ11" s="90"/>
      <c r="AR11" s="90"/>
      <c r="AS11" s="90"/>
      <c r="AT11" s="90"/>
      <c r="AU11" s="90"/>
      <c r="AV11" s="90"/>
      <c r="AW11" s="90"/>
      <c r="AX11" s="90"/>
      <c r="AY11" s="90"/>
      <c r="BJ11" s="101"/>
    </row>
    <row r="12" spans="1:63" s="96" customFormat="1" ht="15" customHeight="1" x14ac:dyDescent="0.2">
      <c r="A12" s="258"/>
      <c r="B12" s="258"/>
      <c r="C12" s="258"/>
      <c r="D12" s="258"/>
      <c r="E12" s="258"/>
      <c r="F12" s="258"/>
      <c r="G12" s="258"/>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101"/>
      <c r="AN12" s="87"/>
      <c r="AO12" s="87"/>
      <c r="AP12" s="87"/>
      <c r="AQ12" s="87"/>
      <c r="AR12" s="87"/>
      <c r="AS12" s="87"/>
      <c r="AT12" s="87"/>
      <c r="AU12" s="87"/>
      <c r="AV12" s="87"/>
      <c r="AW12" s="87"/>
      <c r="AX12" s="87"/>
      <c r="AY12" s="87"/>
      <c r="AZ12" s="87"/>
      <c r="BA12" s="87"/>
      <c r="BB12" s="87"/>
      <c r="BC12" s="87"/>
      <c r="BD12" s="87"/>
      <c r="BE12" s="87"/>
      <c r="BF12" s="87"/>
      <c r="BG12" s="87"/>
      <c r="BH12" s="87"/>
      <c r="BI12" s="87"/>
    </row>
    <row r="13" spans="1:63" s="96" customFormat="1" ht="14.5" customHeight="1" x14ac:dyDescent="0.2">
      <c r="A13" s="260" t="s">
        <v>488</v>
      </c>
      <c r="B13" s="252"/>
      <c r="C13" s="252"/>
      <c r="D13" s="252"/>
      <c r="E13" s="252"/>
      <c r="F13" s="252"/>
      <c r="G13" s="253"/>
      <c r="H13" s="132" t="s">
        <v>432</v>
      </c>
      <c r="I13" s="132"/>
      <c r="J13" s="132"/>
      <c r="K13" s="132"/>
      <c r="L13" s="132"/>
      <c r="M13" s="132"/>
      <c r="N13" s="132"/>
      <c r="P13" s="132"/>
      <c r="Q13" s="132"/>
      <c r="R13" s="132"/>
      <c r="S13" s="132"/>
      <c r="T13" s="132"/>
      <c r="U13" s="132"/>
      <c r="V13" s="132"/>
      <c r="W13" s="132"/>
      <c r="X13" s="132"/>
      <c r="Y13" s="132"/>
      <c r="Z13" s="132"/>
      <c r="AA13" s="132"/>
      <c r="AB13" s="132"/>
      <c r="AC13" s="132"/>
      <c r="AD13" s="132"/>
      <c r="AE13" s="133"/>
      <c r="AO13" s="87"/>
      <c r="AP13" s="87"/>
      <c r="AQ13" s="87"/>
      <c r="AR13" s="87"/>
      <c r="AS13" s="87"/>
    </row>
    <row r="14" spans="1:63" s="96" customFormat="1" ht="14.5" customHeight="1" x14ac:dyDescent="0.2">
      <c r="A14" s="261"/>
      <c r="B14" s="249"/>
      <c r="C14" s="249"/>
      <c r="D14" s="249"/>
      <c r="E14" s="249"/>
      <c r="F14" s="249"/>
      <c r="G14" s="262"/>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9"/>
    </row>
    <row r="15" spans="1:63" s="96" customFormat="1" ht="14.5" customHeight="1" x14ac:dyDescent="0.2">
      <c r="A15" s="261"/>
      <c r="B15" s="249"/>
      <c r="C15" s="249"/>
      <c r="D15" s="249"/>
      <c r="E15" s="249"/>
      <c r="F15" s="249"/>
      <c r="G15" s="262"/>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9"/>
    </row>
    <row r="16" spans="1:63" s="96" customFormat="1" ht="14.5" customHeight="1" x14ac:dyDescent="0.2">
      <c r="A16" s="261"/>
      <c r="B16" s="249"/>
      <c r="C16" s="249"/>
      <c r="D16" s="249"/>
      <c r="E16" s="249"/>
      <c r="F16" s="249"/>
      <c r="G16" s="262"/>
      <c r="H16" s="240" t="s">
        <v>494</v>
      </c>
      <c r="I16" s="238"/>
      <c r="J16" s="238"/>
      <c r="K16" s="238"/>
      <c r="L16" s="238"/>
      <c r="M16" s="238"/>
      <c r="N16" s="238"/>
      <c r="O16" s="238"/>
      <c r="P16" s="238"/>
      <c r="Q16" s="238"/>
      <c r="R16" s="238"/>
      <c r="S16" s="238"/>
      <c r="T16" s="238"/>
      <c r="U16" s="238"/>
      <c r="V16" s="238"/>
      <c r="W16" s="238"/>
      <c r="X16" s="238"/>
      <c r="Y16" s="238"/>
      <c r="Z16" s="238"/>
      <c r="AA16" s="238"/>
      <c r="AB16" s="238"/>
      <c r="AC16" s="238"/>
      <c r="AD16" s="238"/>
      <c r="AE16" s="239"/>
    </row>
    <row r="17" spans="1:40" s="96" customFormat="1" ht="15" customHeight="1" x14ac:dyDescent="0.2">
      <c r="A17" s="261"/>
      <c r="B17" s="249"/>
      <c r="C17" s="249"/>
      <c r="D17" s="249"/>
      <c r="E17" s="249"/>
      <c r="F17" s="249"/>
      <c r="G17" s="262"/>
      <c r="H17" s="236"/>
      <c r="I17" s="236"/>
      <c r="J17" s="236"/>
      <c r="K17" s="236"/>
      <c r="L17" s="236"/>
      <c r="M17" s="236"/>
      <c r="N17" s="236"/>
      <c r="O17" s="236"/>
      <c r="P17" s="236"/>
      <c r="Q17" s="236"/>
      <c r="R17" s="236"/>
      <c r="S17" s="236"/>
      <c r="T17" s="236"/>
      <c r="U17" s="236"/>
      <c r="V17" s="236"/>
      <c r="W17" s="236"/>
      <c r="X17" s="236"/>
      <c r="Y17" s="236"/>
      <c r="Z17" s="236"/>
      <c r="AA17" s="236"/>
      <c r="AB17" s="236"/>
      <c r="AC17" s="236"/>
      <c r="AD17" s="236"/>
      <c r="AE17" s="237"/>
    </row>
    <row r="18" spans="1:40" s="96" customFormat="1" ht="15" customHeight="1" x14ac:dyDescent="0.2">
      <c r="A18" s="261"/>
      <c r="B18" s="249"/>
      <c r="C18" s="249"/>
      <c r="D18" s="249"/>
      <c r="E18" s="249"/>
      <c r="F18" s="249"/>
      <c r="G18" s="262"/>
      <c r="H18" s="229"/>
      <c r="I18" s="230"/>
      <c r="J18" s="230"/>
      <c r="K18" s="230"/>
      <c r="L18" s="230"/>
      <c r="M18" s="230"/>
      <c r="N18" s="230"/>
      <c r="O18" s="230"/>
      <c r="P18" s="230"/>
      <c r="Q18" s="230"/>
      <c r="R18" s="230"/>
      <c r="S18" s="230"/>
      <c r="T18" s="230"/>
      <c r="U18" s="230"/>
      <c r="V18" s="230"/>
      <c r="W18" s="230"/>
      <c r="X18" s="230"/>
      <c r="Y18" s="230"/>
      <c r="Z18" s="230"/>
      <c r="AA18" s="230"/>
      <c r="AB18" s="230"/>
      <c r="AC18" s="230"/>
      <c r="AD18" s="230"/>
      <c r="AE18" s="231"/>
    </row>
    <row r="19" spans="1:40" s="96" customFormat="1" ht="15" customHeight="1" x14ac:dyDescent="0.2">
      <c r="A19" s="261"/>
      <c r="B19" s="249"/>
      <c r="C19" s="249"/>
      <c r="D19" s="249"/>
      <c r="E19" s="249"/>
      <c r="F19" s="249"/>
      <c r="G19" s="262"/>
      <c r="H19" s="229"/>
      <c r="I19" s="230"/>
      <c r="J19" s="230"/>
      <c r="K19" s="230"/>
      <c r="L19" s="230"/>
      <c r="M19" s="230"/>
      <c r="N19" s="230"/>
      <c r="O19" s="230"/>
      <c r="P19" s="230"/>
      <c r="Q19" s="230"/>
      <c r="R19" s="230"/>
      <c r="S19" s="230"/>
      <c r="T19" s="230"/>
      <c r="U19" s="230"/>
      <c r="V19" s="230"/>
      <c r="W19" s="230"/>
      <c r="X19" s="230"/>
      <c r="Y19" s="230"/>
      <c r="Z19" s="230"/>
      <c r="AA19" s="230"/>
      <c r="AB19" s="230"/>
      <c r="AC19" s="230"/>
      <c r="AD19" s="230"/>
      <c r="AE19" s="231"/>
    </row>
    <row r="20" spans="1:40" s="96" customFormat="1" ht="15" customHeight="1" x14ac:dyDescent="0.2">
      <c r="A20" s="261"/>
      <c r="B20" s="249"/>
      <c r="C20" s="249"/>
      <c r="D20" s="249"/>
      <c r="E20" s="249"/>
      <c r="F20" s="249"/>
      <c r="G20" s="262"/>
      <c r="H20" s="87" t="s">
        <v>495</v>
      </c>
      <c r="I20" s="230"/>
      <c r="J20" s="230"/>
      <c r="K20" s="230"/>
      <c r="L20" s="230"/>
      <c r="M20" s="230"/>
      <c r="N20" s="230"/>
      <c r="O20" s="230"/>
      <c r="P20" s="230"/>
      <c r="Q20" s="230"/>
      <c r="R20" s="230"/>
      <c r="S20" s="230"/>
      <c r="T20" s="230"/>
      <c r="U20" s="230"/>
      <c r="V20" s="230"/>
      <c r="W20" s="230"/>
      <c r="X20" s="230"/>
      <c r="Y20" s="230"/>
      <c r="Z20" s="230"/>
      <c r="AA20" s="230"/>
      <c r="AB20" s="230"/>
      <c r="AC20" s="230"/>
      <c r="AD20" s="230"/>
      <c r="AE20" s="231"/>
    </row>
    <row r="21" spans="1:40" s="96" customFormat="1" ht="15" customHeight="1" x14ac:dyDescent="0.2">
      <c r="A21" s="261"/>
      <c r="B21" s="249"/>
      <c r="C21" s="249"/>
      <c r="D21" s="249"/>
      <c r="E21" s="249"/>
      <c r="F21" s="249"/>
      <c r="G21" s="262"/>
      <c r="H21" s="229"/>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1"/>
    </row>
    <row r="22" spans="1:40" s="235" customFormat="1" ht="15" customHeight="1" x14ac:dyDescent="0.2">
      <c r="A22" s="261"/>
      <c r="B22" s="249"/>
      <c r="C22" s="249"/>
      <c r="D22" s="249"/>
      <c r="E22" s="249"/>
      <c r="F22" s="249"/>
      <c r="G22" s="262"/>
      <c r="H22" s="229"/>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1"/>
    </row>
    <row r="23" spans="1:40" s="96" customFormat="1" ht="15" customHeight="1" x14ac:dyDescent="0.2">
      <c r="A23" s="261"/>
      <c r="B23" s="249"/>
      <c r="C23" s="249"/>
      <c r="D23" s="249"/>
      <c r="E23" s="249"/>
      <c r="F23" s="249"/>
      <c r="G23" s="262"/>
      <c r="H23" s="229"/>
      <c r="I23" s="230"/>
      <c r="J23" s="230"/>
      <c r="K23" s="230"/>
      <c r="L23" s="230"/>
      <c r="M23" s="230"/>
      <c r="N23" s="230"/>
      <c r="O23" s="230"/>
      <c r="P23" s="230"/>
      <c r="Q23" s="230"/>
      <c r="R23" s="230"/>
      <c r="S23" s="230"/>
      <c r="T23" s="230"/>
      <c r="U23" s="230"/>
      <c r="V23" s="230"/>
      <c r="W23" s="230"/>
      <c r="X23" s="230"/>
      <c r="Y23" s="230"/>
      <c r="Z23" s="230"/>
      <c r="AA23" s="230"/>
      <c r="AB23" s="230"/>
      <c r="AC23" s="230"/>
      <c r="AD23" s="230"/>
      <c r="AE23" s="231"/>
    </row>
    <row r="24" spans="1:40" s="96" customFormat="1" ht="14.5" customHeight="1" x14ac:dyDescent="0.2">
      <c r="A24" s="263"/>
      <c r="B24" s="264"/>
      <c r="C24" s="264"/>
      <c r="D24" s="264"/>
      <c r="E24" s="264"/>
      <c r="F24" s="264"/>
      <c r="G24" s="265"/>
      <c r="H24" s="232"/>
      <c r="I24" s="233"/>
      <c r="J24" s="233"/>
      <c r="K24" s="233"/>
      <c r="L24" s="233"/>
      <c r="M24" s="233"/>
      <c r="N24" s="233"/>
      <c r="O24" s="233"/>
      <c r="P24" s="233"/>
      <c r="Q24" s="233"/>
      <c r="R24" s="233"/>
      <c r="S24" s="233"/>
      <c r="T24" s="233"/>
      <c r="U24" s="233"/>
      <c r="V24" s="233"/>
      <c r="W24" s="233"/>
      <c r="X24" s="233"/>
      <c r="Y24" s="233"/>
      <c r="Z24" s="233"/>
      <c r="AA24" s="233"/>
      <c r="AB24" s="233"/>
      <c r="AC24" s="233"/>
      <c r="AD24" s="233"/>
      <c r="AE24" s="234"/>
    </row>
    <row r="25" spans="1:40" s="96" customFormat="1" ht="14.5" customHeight="1" x14ac:dyDescent="0.2"/>
    <row r="26" spans="1:40" s="96" customFormat="1" ht="15" customHeight="1" x14ac:dyDescent="0.2">
      <c r="A26" s="138" t="s">
        <v>347</v>
      </c>
      <c r="B26" s="96" t="s">
        <v>348</v>
      </c>
    </row>
    <row r="27" spans="1:40" s="96" customFormat="1" ht="15" customHeight="1" x14ac:dyDescent="0.2">
      <c r="A27" s="96" t="s">
        <v>356</v>
      </c>
      <c r="AA27" s="96" t="s">
        <v>159</v>
      </c>
    </row>
    <row r="28" spans="1:40" s="96" customFormat="1" ht="15" customHeight="1" x14ac:dyDescent="0.2">
      <c r="A28" s="272" t="s">
        <v>423</v>
      </c>
      <c r="B28" s="273"/>
      <c r="C28" s="273"/>
      <c r="D28" s="273"/>
      <c r="E28" s="273"/>
      <c r="F28" s="273"/>
      <c r="G28" s="273"/>
      <c r="H28" s="274"/>
      <c r="I28" s="272" t="s">
        <v>337</v>
      </c>
      <c r="J28" s="273"/>
      <c r="K28" s="273"/>
      <c r="L28" s="273"/>
      <c r="M28" s="273"/>
      <c r="N28" s="273"/>
      <c r="O28" s="273"/>
      <c r="P28" s="274"/>
      <c r="Q28" s="272" t="s">
        <v>336</v>
      </c>
      <c r="R28" s="273"/>
      <c r="S28" s="273"/>
      <c r="T28" s="273"/>
      <c r="U28" s="273"/>
      <c r="V28" s="273"/>
      <c r="W28" s="274"/>
      <c r="X28" s="272" t="s">
        <v>353</v>
      </c>
      <c r="Y28" s="273"/>
      <c r="Z28" s="273"/>
      <c r="AA28" s="273"/>
      <c r="AB28" s="273"/>
      <c r="AC28" s="273"/>
      <c r="AD28" s="273"/>
      <c r="AE28" s="274"/>
    </row>
    <row r="29" spans="1:40" s="96" customFormat="1" ht="15" customHeight="1" x14ac:dyDescent="0.2">
      <c r="A29" s="352">
        <f>IF('別紙様式１ (変更)'!A34=0,別紙様式１!A33,'別紙様式１ (変更)'!A34)</f>
        <v>0</v>
      </c>
      <c r="B29" s="353"/>
      <c r="C29" s="353"/>
      <c r="D29" s="353"/>
      <c r="E29" s="353"/>
      <c r="F29" s="353"/>
      <c r="G29" s="353"/>
      <c r="H29" s="354"/>
      <c r="I29" s="352">
        <f>IF('別紙様式１ (変更)'!I34=0,別紙様式１!I33,'別紙様式１ (変更)'!I34)</f>
        <v>0</v>
      </c>
      <c r="J29" s="353"/>
      <c r="K29" s="353"/>
      <c r="L29" s="353"/>
      <c r="M29" s="353"/>
      <c r="N29" s="353"/>
      <c r="O29" s="353"/>
      <c r="P29" s="354"/>
      <c r="Q29" s="352">
        <f>IF('別紙様式１ (変更)'!Q34=0,別紙様式１!Q33,'別紙様式１ (変更)'!Q34)</f>
        <v>0</v>
      </c>
      <c r="R29" s="353"/>
      <c r="S29" s="353"/>
      <c r="T29" s="353"/>
      <c r="U29" s="353"/>
      <c r="V29" s="353"/>
      <c r="W29" s="354"/>
      <c r="X29" s="352">
        <f>SUM(A29:W29)</f>
        <v>0</v>
      </c>
      <c r="Y29" s="353"/>
      <c r="Z29" s="353"/>
      <c r="AA29" s="353"/>
      <c r="AB29" s="353"/>
      <c r="AC29" s="353"/>
      <c r="AD29" s="353"/>
      <c r="AE29" s="354"/>
    </row>
    <row r="30" spans="1:40" s="96" customFormat="1" ht="15" customHeight="1" x14ac:dyDescent="0.2">
      <c r="A30" s="285">
        <f>N43</f>
        <v>0</v>
      </c>
      <c r="B30" s="286"/>
      <c r="C30" s="286"/>
      <c r="D30" s="286"/>
      <c r="E30" s="286"/>
      <c r="F30" s="286"/>
      <c r="G30" s="286"/>
      <c r="H30" s="287"/>
      <c r="I30" s="286">
        <f>R43</f>
        <v>0</v>
      </c>
      <c r="J30" s="286"/>
      <c r="K30" s="286"/>
      <c r="L30" s="286"/>
      <c r="M30" s="286"/>
      <c r="N30" s="286"/>
      <c r="O30" s="286"/>
      <c r="P30" s="286"/>
      <c r="Q30" s="285">
        <v>0</v>
      </c>
      <c r="R30" s="286"/>
      <c r="S30" s="286"/>
      <c r="T30" s="286"/>
      <c r="U30" s="286"/>
      <c r="V30" s="286"/>
      <c r="W30" s="287"/>
      <c r="X30" s="285">
        <f>SUM(A30:W30)</f>
        <v>0</v>
      </c>
      <c r="Y30" s="286"/>
      <c r="Z30" s="286"/>
      <c r="AA30" s="286"/>
      <c r="AB30" s="286"/>
      <c r="AC30" s="286"/>
      <c r="AD30" s="286"/>
      <c r="AE30" s="287"/>
      <c r="AF30" s="105" t="str">
        <f>IF(F43=X30,"○","×")</f>
        <v>○</v>
      </c>
      <c r="AG30" s="96" t="s">
        <v>161</v>
      </c>
      <c r="AH30" s="105"/>
      <c r="AI30" s="105"/>
      <c r="AJ30" s="105"/>
      <c r="AK30" s="105"/>
      <c r="AL30" s="105"/>
      <c r="AM30" s="105"/>
      <c r="AN30" s="105"/>
    </row>
    <row r="31" spans="1:40" s="96" customFormat="1" ht="15" customHeight="1" x14ac:dyDescent="0.2"/>
    <row r="32" spans="1:40" s="96" customFormat="1" ht="15" customHeight="1" x14ac:dyDescent="0.2">
      <c r="A32" s="96" t="s">
        <v>162</v>
      </c>
      <c r="AA32" s="96" t="s">
        <v>159</v>
      </c>
    </row>
    <row r="33" spans="1:31" s="96" customFormat="1" ht="15" customHeight="1" x14ac:dyDescent="0.2">
      <c r="A33" s="293" t="s">
        <v>163</v>
      </c>
      <c r="B33" s="294"/>
      <c r="C33" s="294"/>
      <c r="D33" s="294"/>
      <c r="E33" s="295"/>
      <c r="F33" s="272" t="s">
        <v>164</v>
      </c>
      <c r="G33" s="273"/>
      <c r="H33" s="273"/>
      <c r="I33" s="273"/>
      <c r="J33" s="273"/>
      <c r="K33" s="273"/>
      <c r="L33" s="273"/>
      <c r="M33" s="273"/>
      <c r="N33" s="273"/>
      <c r="O33" s="273"/>
      <c r="P33" s="273"/>
      <c r="Q33" s="273"/>
      <c r="R33" s="273"/>
      <c r="S33" s="273"/>
      <c r="T33" s="273"/>
      <c r="U33" s="273"/>
      <c r="V33" s="273"/>
      <c r="W33" s="273"/>
      <c r="X33" s="273"/>
      <c r="Y33" s="274"/>
      <c r="Z33" s="260" t="s">
        <v>165</v>
      </c>
      <c r="AA33" s="252"/>
      <c r="AB33" s="252"/>
      <c r="AC33" s="252"/>
      <c r="AD33" s="252"/>
      <c r="AE33" s="253"/>
    </row>
    <row r="34" spans="1:31" s="96" customFormat="1" ht="15" customHeight="1" x14ac:dyDescent="0.2">
      <c r="A34" s="296"/>
      <c r="B34" s="297"/>
      <c r="C34" s="297"/>
      <c r="D34" s="297"/>
      <c r="E34" s="298"/>
      <c r="F34" s="260" t="s">
        <v>166</v>
      </c>
      <c r="G34" s="252"/>
      <c r="H34" s="252"/>
      <c r="I34" s="253"/>
      <c r="J34" s="294" t="s">
        <v>338</v>
      </c>
      <c r="K34" s="252"/>
      <c r="L34" s="252"/>
      <c r="M34" s="253"/>
      <c r="N34" s="252" t="s">
        <v>167</v>
      </c>
      <c r="O34" s="252"/>
      <c r="P34" s="252"/>
      <c r="Q34" s="252"/>
      <c r="R34" s="252"/>
      <c r="S34" s="252"/>
      <c r="T34" s="252"/>
      <c r="U34" s="252"/>
      <c r="V34" s="252"/>
      <c r="W34" s="252"/>
      <c r="X34" s="252"/>
      <c r="Y34" s="253"/>
      <c r="Z34" s="261"/>
      <c r="AA34" s="249"/>
      <c r="AB34" s="249"/>
      <c r="AC34" s="249"/>
      <c r="AD34" s="249"/>
      <c r="AE34" s="262"/>
    </row>
    <row r="35" spans="1:31" s="96" customFormat="1" ht="15" customHeight="1" x14ac:dyDescent="0.2">
      <c r="A35" s="299"/>
      <c r="B35" s="300"/>
      <c r="C35" s="300"/>
      <c r="D35" s="300"/>
      <c r="E35" s="301"/>
      <c r="F35" s="263"/>
      <c r="G35" s="264"/>
      <c r="H35" s="264"/>
      <c r="I35" s="265"/>
      <c r="J35" s="264"/>
      <c r="K35" s="264"/>
      <c r="L35" s="264"/>
      <c r="M35" s="265"/>
      <c r="N35" s="273" t="s">
        <v>168</v>
      </c>
      <c r="O35" s="273"/>
      <c r="P35" s="273"/>
      <c r="Q35" s="274"/>
      <c r="R35" s="273" t="s">
        <v>335</v>
      </c>
      <c r="S35" s="273"/>
      <c r="T35" s="273"/>
      <c r="U35" s="274"/>
      <c r="V35" s="273" t="s">
        <v>160</v>
      </c>
      <c r="W35" s="273"/>
      <c r="X35" s="273"/>
      <c r="Y35" s="274"/>
      <c r="Z35" s="263"/>
      <c r="AA35" s="264"/>
      <c r="AB35" s="264"/>
      <c r="AC35" s="264"/>
      <c r="AD35" s="264"/>
      <c r="AE35" s="265"/>
    </row>
    <row r="36" spans="1:31" s="96" customFormat="1" ht="15" customHeight="1" x14ac:dyDescent="0.2">
      <c r="A36" s="260"/>
      <c r="B36" s="252"/>
      <c r="C36" s="252"/>
      <c r="D36" s="252"/>
      <c r="E36" s="253"/>
      <c r="F36" s="586"/>
      <c r="G36" s="587"/>
      <c r="H36" s="587"/>
      <c r="I36" s="588"/>
      <c r="J36" s="587"/>
      <c r="K36" s="587"/>
      <c r="L36" s="587"/>
      <c r="M36" s="588"/>
      <c r="N36" s="587"/>
      <c r="O36" s="587"/>
      <c r="P36" s="587"/>
      <c r="Q36" s="588"/>
      <c r="R36" s="587"/>
      <c r="S36" s="587"/>
      <c r="T36" s="587"/>
      <c r="U36" s="588"/>
      <c r="V36" s="587"/>
      <c r="W36" s="587"/>
      <c r="X36" s="587"/>
      <c r="Y36" s="588"/>
      <c r="Z36" s="276"/>
      <c r="AA36" s="277"/>
      <c r="AB36" s="277"/>
      <c r="AC36" s="277"/>
      <c r="AD36" s="277"/>
      <c r="AE36" s="278"/>
    </row>
    <row r="37" spans="1:31" s="96" customFormat="1" ht="15" customHeight="1" x14ac:dyDescent="0.2">
      <c r="A37" s="261"/>
      <c r="B37" s="249"/>
      <c r="C37" s="249"/>
      <c r="D37" s="249"/>
      <c r="E37" s="262"/>
      <c r="F37" s="589"/>
      <c r="G37" s="590"/>
      <c r="H37" s="590"/>
      <c r="I37" s="591"/>
      <c r="J37" s="590"/>
      <c r="K37" s="590"/>
      <c r="L37" s="590"/>
      <c r="M37" s="591"/>
      <c r="N37" s="590"/>
      <c r="O37" s="590"/>
      <c r="P37" s="590"/>
      <c r="Q37" s="591"/>
      <c r="R37" s="590"/>
      <c r="S37" s="590"/>
      <c r="T37" s="590"/>
      <c r="U37" s="591"/>
      <c r="V37" s="590"/>
      <c r="W37" s="590"/>
      <c r="X37" s="590"/>
      <c r="Y37" s="591"/>
      <c r="Z37" s="279"/>
      <c r="AA37" s="280"/>
      <c r="AB37" s="280"/>
      <c r="AC37" s="280"/>
      <c r="AD37" s="280"/>
      <c r="AE37" s="281"/>
    </row>
    <row r="38" spans="1:31" s="96" customFormat="1" ht="15" customHeight="1" x14ac:dyDescent="0.2">
      <c r="A38" s="261"/>
      <c r="B38" s="249"/>
      <c r="C38" s="249"/>
      <c r="D38" s="249"/>
      <c r="E38" s="262"/>
      <c r="F38" s="589"/>
      <c r="G38" s="590"/>
      <c r="H38" s="590"/>
      <c r="I38" s="591"/>
      <c r="J38" s="590"/>
      <c r="K38" s="590"/>
      <c r="L38" s="590"/>
      <c r="M38" s="591"/>
      <c r="N38" s="590"/>
      <c r="O38" s="590"/>
      <c r="P38" s="590"/>
      <c r="Q38" s="591"/>
      <c r="R38" s="590"/>
      <c r="S38" s="590"/>
      <c r="T38" s="590"/>
      <c r="U38" s="591"/>
      <c r="V38" s="590"/>
      <c r="W38" s="590"/>
      <c r="X38" s="590"/>
      <c r="Y38" s="591"/>
      <c r="Z38" s="279"/>
      <c r="AA38" s="280"/>
      <c r="AB38" s="280"/>
      <c r="AC38" s="280"/>
      <c r="AD38" s="280"/>
      <c r="AE38" s="281"/>
    </row>
    <row r="39" spans="1:31" s="96" customFormat="1" ht="15" customHeight="1" x14ac:dyDescent="0.2">
      <c r="A39" s="261"/>
      <c r="B39" s="249"/>
      <c r="C39" s="249"/>
      <c r="D39" s="249"/>
      <c r="E39" s="262"/>
      <c r="F39" s="589"/>
      <c r="G39" s="590"/>
      <c r="H39" s="590"/>
      <c r="I39" s="591"/>
      <c r="J39" s="590"/>
      <c r="K39" s="590"/>
      <c r="L39" s="590"/>
      <c r="M39" s="591"/>
      <c r="N39" s="590"/>
      <c r="O39" s="590"/>
      <c r="P39" s="590"/>
      <c r="Q39" s="591"/>
      <c r="R39" s="590"/>
      <c r="S39" s="590"/>
      <c r="T39" s="590"/>
      <c r="U39" s="591"/>
      <c r="V39" s="590"/>
      <c r="W39" s="590"/>
      <c r="X39" s="590"/>
      <c r="Y39" s="591"/>
      <c r="Z39" s="279"/>
      <c r="AA39" s="280"/>
      <c r="AB39" s="280"/>
      <c r="AC39" s="280"/>
      <c r="AD39" s="280"/>
      <c r="AE39" s="281"/>
    </row>
    <row r="40" spans="1:31" s="96" customFormat="1" ht="15" customHeight="1" x14ac:dyDescent="0.2">
      <c r="A40" s="261"/>
      <c r="B40" s="249"/>
      <c r="C40" s="249"/>
      <c r="D40" s="249"/>
      <c r="E40" s="262"/>
      <c r="F40" s="589"/>
      <c r="G40" s="590"/>
      <c r="H40" s="590"/>
      <c r="I40" s="591"/>
      <c r="J40" s="590"/>
      <c r="K40" s="590"/>
      <c r="L40" s="590"/>
      <c r="M40" s="591"/>
      <c r="N40" s="590"/>
      <c r="O40" s="590"/>
      <c r="P40" s="590"/>
      <c r="Q40" s="591"/>
      <c r="R40" s="590"/>
      <c r="S40" s="590"/>
      <c r="T40" s="590"/>
      <c r="U40" s="591"/>
      <c r="V40" s="590"/>
      <c r="W40" s="590"/>
      <c r="X40" s="590"/>
      <c r="Y40" s="590"/>
      <c r="Z40" s="279"/>
      <c r="AA40" s="280"/>
      <c r="AB40" s="280"/>
      <c r="AC40" s="280"/>
      <c r="AD40" s="280"/>
      <c r="AE40" s="281"/>
    </row>
    <row r="41" spans="1:31" s="96" customFormat="1" ht="15" customHeight="1" x14ac:dyDescent="0.2">
      <c r="A41" s="263"/>
      <c r="B41" s="264"/>
      <c r="C41" s="264"/>
      <c r="D41" s="264"/>
      <c r="E41" s="265"/>
      <c r="F41" s="370"/>
      <c r="G41" s="371"/>
      <c r="H41" s="371"/>
      <c r="I41" s="372"/>
      <c r="J41" s="371"/>
      <c r="K41" s="371"/>
      <c r="L41" s="371"/>
      <c r="M41" s="372"/>
      <c r="N41" s="371"/>
      <c r="O41" s="371"/>
      <c r="P41" s="371"/>
      <c r="Q41" s="372"/>
      <c r="R41" s="371"/>
      <c r="S41" s="371"/>
      <c r="T41" s="371"/>
      <c r="U41" s="372"/>
      <c r="V41" s="371"/>
      <c r="W41" s="371"/>
      <c r="X41" s="371"/>
      <c r="Y41" s="372"/>
      <c r="Z41" s="282"/>
      <c r="AA41" s="283"/>
      <c r="AB41" s="283"/>
      <c r="AC41" s="283"/>
      <c r="AD41" s="283"/>
      <c r="AE41" s="284"/>
    </row>
    <row r="42" spans="1:31" s="96" customFormat="1" ht="15" customHeight="1" x14ac:dyDescent="0.2">
      <c r="A42" s="260" t="s">
        <v>339</v>
      </c>
      <c r="B42" s="252"/>
      <c r="C42" s="252"/>
      <c r="D42" s="252"/>
      <c r="E42" s="253"/>
      <c r="F42" s="373">
        <f>IF('別紙様式１ (変更)'!F46=0,別紙様式１!F44,'別紙様式１ (変更)'!F46)</f>
        <v>0</v>
      </c>
      <c r="G42" s="374"/>
      <c r="H42" s="374"/>
      <c r="I42" s="375"/>
      <c r="J42" s="373">
        <f>IF('別紙様式１ (変更)'!J46=0,別紙様式１!J44,'別紙様式１ (変更)'!J46)</f>
        <v>0</v>
      </c>
      <c r="K42" s="374"/>
      <c r="L42" s="374"/>
      <c r="M42" s="375"/>
      <c r="N42" s="373">
        <f>IF('別紙様式１ (変更)'!N46=0,別紙様式１!N44,'別紙様式１ (変更)'!N46)</f>
        <v>0</v>
      </c>
      <c r="O42" s="374"/>
      <c r="P42" s="374"/>
      <c r="Q42" s="375"/>
      <c r="R42" s="373">
        <f>IF('別紙様式１ (変更)'!R46=0,別紙様式１!R44,'別紙様式１ (変更)'!R46)</f>
        <v>0</v>
      </c>
      <c r="S42" s="374"/>
      <c r="T42" s="374"/>
      <c r="U42" s="375"/>
      <c r="V42" s="373">
        <f>IF('別紙様式１ (変更)'!V46=0,別紙様式１!V44,'別紙様式１ (変更)'!V46)</f>
        <v>0</v>
      </c>
      <c r="W42" s="374"/>
      <c r="X42" s="374"/>
      <c r="Y42" s="375"/>
      <c r="Z42" s="355"/>
      <c r="AA42" s="356"/>
      <c r="AB42" s="356"/>
      <c r="AC42" s="356"/>
      <c r="AD42" s="356"/>
      <c r="AE42" s="357"/>
    </row>
    <row r="43" spans="1:31" s="96" customFormat="1" ht="15" customHeight="1" x14ac:dyDescent="0.2">
      <c r="A43" s="263"/>
      <c r="B43" s="264"/>
      <c r="C43" s="264"/>
      <c r="D43" s="264"/>
      <c r="E43" s="265"/>
      <c r="F43" s="592">
        <f>SUM(F36:I41)</f>
        <v>0</v>
      </c>
      <c r="G43" s="593"/>
      <c r="H43" s="593"/>
      <c r="I43" s="594"/>
      <c r="J43" s="592">
        <f>SUM(J36:M41)</f>
        <v>0</v>
      </c>
      <c r="K43" s="593"/>
      <c r="L43" s="593"/>
      <c r="M43" s="594"/>
      <c r="N43" s="592">
        <f>SUM(N36:Q41)</f>
        <v>0</v>
      </c>
      <c r="O43" s="593"/>
      <c r="P43" s="593"/>
      <c r="Q43" s="594"/>
      <c r="R43" s="592">
        <f t="shared" ref="R43" si="0">SUM(R36:U41)</f>
        <v>0</v>
      </c>
      <c r="S43" s="593"/>
      <c r="T43" s="593"/>
      <c r="U43" s="594"/>
      <c r="V43" s="592">
        <f t="shared" ref="V43" si="1">SUM(V36:Y41)</f>
        <v>0</v>
      </c>
      <c r="W43" s="593"/>
      <c r="X43" s="593"/>
      <c r="Y43" s="594"/>
      <c r="Z43" s="361"/>
      <c r="AA43" s="362"/>
      <c r="AB43" s="362"/>
      <c r="AC43" s="362"/>
      <c r="AD43" s="362"/>
      <c r="AE43" s="363"/>
    </row>
    <row r="44" spans="1:31" s="96" customFormat="1" ht="14.5" customHeight="1" x14ac:dyDescent="0.2">
      <c r="C44" s="109"/>
      <c r="D44" s="109"/>
      <c r="E44" s="109"/>
      <c r="F44" s="109"/>
      <c r="G44" s="109"/>
      <c r="H44" s="109"/>
      <c r="I44" s="109"/>
      <c r="J44" s="109"/>
      <c r="K44" s="109"/>
      <c r="L44" s="109"/>
      <c r="M44" s="109"/>
      <c r="N44" s="109"/>
      <c r="O44" s="109"/>
      <c r="P44" s="109"/>
      <c r="Q44" s="109"/>
      <c r="S44" s="109"/>
      <c r="T44" s="109"/>
    </row>
    <row r="45" spans="1:31" s="96" customFormat="1" ht="14.5" customHeight="1" x14ac:dyDescent="0.2">
      <c r="A45" s="138" t="s">
        <v>350</v>
      </c>
      <c r="C45" s="96" t="s">
        <v>341</v>
      </c>
      <c r="J45" s="130" t="s">
        <v>62</v>
      </c>
      <c r="K45" s="96" t="s">
        <v>4</v>
      </c>
      <c r="M45" s="134">
        <f>'様式第８号（第11条関係）'!M32</f>
        <v>0</v>
      </c>
      <c r="N45" s="96" t="s">
        <v>12</v>
      </c>
      <c r="O45" s="134">
        <f>'様式第８号（第11条関係）'!O32</f>
        <v>0</v>
      </c>
      <c r="P45" s="96" t="s">
        <v>11</v>
      </c>
      <c r="Q45" s="134">
        <f>'様式第８号（第11条関係）'!Q32</f>
        <v>0</v>
      </c>
      <c r="R45" s="96" t="s">
        <v>10</v>
      </c>
      <c r="S45" s="96" t="s">
        <v>301</v>
      </c>
    </row>
    <row r="46" spans="1:31" s="96" customFormat="1" ht="14.5" customHeight="1" x14ac:dyDescent="0.2">
      <c r="J46" s="130"/>
      <c r="K46" s="96" t="s">
        <v>4</v>
      </c>
      <c r="M46" s="134">
        <f>'様式第８号（第11条関係）'!M33</f>
        <v>0</v>
      </c>
      <c r="N46" s="96" t="s">
        <v>12</v>
      </c>
      <c r="O46" s="134">
        <f>'様式第８号（第11条関係）'!O33</f>
        <v>0</v>
      </c>
      <c r="P46" s="96" t="s">
        <v>11</v>
      </c>
      <c r="Q46" s="134">
        <f>'様式第８号（第11条関係）'!Q33</f>
        <v>0</v>
      </c>
      <c r="R46" s="96" t="s">
        <v>10</v>
      </c>
    </row>
    <row r="47" spans="1:31" s="96" customFormat="1" ht="14.5" customHeight="1" x14ac:dyDescent="0.2">
      <c r="A47" s="138" t="s">
        <v>351</v>
      </c>
      <c r="C47" s="96" t="s">
        <v>200</v>
      </c>
      <c r="J47" s="130" t="s">
        <v>62</v>
      </c>
      <c r="K47" s="96" t="s">
        <v>4</v>
      </c>
      <c r="M47" s="134">
        <f>'様式第８号（第11条関係）'!M36</f>
        <v>0</v>
      </c>
      <c r="N47" s="96" t="s">
        <v>12</v>
      </c>
      <c r="O47" s="134">
        <f>'様式第８号（第11条関係）'!O36</f>
        <v>0</v>
      </c>
      <c r="P47" s="96" t="s">
        <v>11</v>
      </c>
      <c r="Q47" s="134">
        <f>'様式第８号（第11条関係）'!Q36</f>
        <v>0</v>
      </c>
      <c r="R47" s="96" t="s">
        <v>10</v>
      </c>
      <c r="S47" s="96" t="s">
        <v>301</v>
      </c>
    </row>
    <row r="48" spans="1:31" s="96" customFormat="1" ht="14.5" customHeight="1" x14ac:dyDescent="0.2">
      <c r="A48" s="138"/>
      <c r="K48" s="96" t="s">
        <v>4</v>
      </c>
      <c r="M48" s="134">
        <f>'様式第８号（第11条関係）'!M37</f>
        <v>0</v>
      </c>
      <c r="N48" s="96" t="s">
        <v>12</v>
      </c>
      <c r="O48" s="134">
        <f>'様式第８号（第11条関係）'!O37</f>
        <v>0</v>
      </c>
      <c r="P48" s="96" t="s">
        <v>11</v>
      </c>
      <c r="Q48" s="134">
        <f>'様式第８号（第11条関係）'!Q37</f>
        <v>0</v>
      </c>
      <c r="R48" s="96" t="s">
        <v>10</v>
      </c>
    </row>
    <row r="49" spans="1:15" s="96" customFormat="1" ht="14.5" customHeight="1" x14ac:dyDescent="0.2">
      <c r="A49" s="138" t="s">
        <v>352</v>
      </c>
      <c r="C49" s="96" t="s">
        <v>9</v>
      </c>
    </row>
    <row r="50" spans="1:15" s="96" customFormat="1" ht="14.5" customHeight="1" x14ac:dyDescent="0.2">
      <c r="C50" s="96" t="s">
        <v>490</v>
      </c>
    </row>
    <row r="51" spans="1:15" s="96" customFormat="1" ht="14.5" customHeight="1" x14ac:dyDescent="0.2"/>
    <row r="52" spans="1:15" s="96" customFormat="1" ht="14.5" customHeight="1" x14ac:dyDescent="0.2">
      <c r="A52" s="96" t="s">
        <v>329</v>
      </c>
      <c r="C52" s="96" t="s">
        <v>489</v>
      </c>
    </row>
    <row r="53" spans="1:15" s="96" customFormat="1" ht="14.5" customHeight="1" x14ac:dyDescent="0.2"/>
    <row r="54" spans="1:15" s="96" customFormat="1" ht="14.5" customHeight="1" x14ac:dyDescent="0.2"/>
    <row r="55" spans="1:15" s="96" customFormat="1" ht="14.5" customHeight="1" x14ac:dyDescent="0.2"/>
    <row r="56" spans="1:15" s="96" customFormat="1" ht="14.5" customHeight="1" x14ac:dyDescent="0.2"/>
    <row r="57" spans="1:15" s="96" customFormat="1" ht="14.5" customHeight="1" x14ac:dyDescent="0.2">
      <c r="O57" s="89"/>
    </row>
    <row r="58" spans="1:15" s="96" customFormat="1" ht="14.5" customHeight="1" x14ac:dyDescent="0.2"/>
    <row r="59" spans="1:15" s="96" customFormat="1" ht="14.5" customHeight="1" x14ac:dyDescent="0.2"/>
    <row r="60" spans="1:15" s="96" customFormat="1" ht="14.5" customHeight="1" x14ac:dyDescent="0.2"/>
    <row r="61" spans="1:15" s="96" customFormat="1" ht="14.5" customHeight="1" x14ac:dyDescent="0.2"/>
    <row r="62" spans="1:15" s="96" customFormat="1" ht="14.5" customHeight="1" x14ac:dyDescent="0.2"/>
    <row r="63" spans="1:15" s="96" customFormat="1" ht="14.5" customHeight="1" x14ac:dyDescent="0.2"/>
    <row r="64" spans="1:15" s="96" customFormat="1" ht="14.5" customHeight="1" x14ac:dyDescent="0.2"/>
    <row r="65" s="96" customFormat="1" ht="14.5" customHeight="1" x14ac:dyDescent="0.2"/>
    <row r="66" s="96" customFormat="1" ht="14.5" customHeight="1" x14ac:dyDescent="0.2"/>
    <row r="67" s="96" customFormat="1" ht="14.5" customHeight="1" x14ac:dyDescent="0.2"/>
    <row r="68" s="96" customFormat="1" ht="14.5" customHeight="1" x14ac:dyDescent="0.2"/>
    <row r="69" s="96" customFormat="1" ht="14.5" customHeight="1" x14ac:dyDescent="0.2"/>
    <row r="70" s="96" customFormat="1" ht="14.5" customHeight="1" x14ac:dyDescent="0.2"/>
    <row r="71" s="96" customFormat="1" ht="14.5" customHeight="1" x14ac:dyDescent="0.2"/>
    <row r="72" s="96" customFormat="1" ht="14.5" customHeight="1" x14ac:dyDescent="0.2"/>
    <row r="73" s="96" customFormat="1" ht="14.5" customHeight="1" x14ac:dyDescent="0.2"/>
    <row r="74" s="96" customFormat="1" ht="14.5" customHeight="1" x14ac:dyDescent="0.2"/>
    <row r="75" s="96" customFormat="1" ht="14.5" customHeight="1" x14ac:dyDescent="0.2"/>
    <row r="76" s="96" customFormat="1" ht="14.5" customHeight="1" x14ac:dyDescent="0.2"/>
    <row r="77" s="96" customFormat="1" ht="14.5" customHeight="1" x14ac:dyDescent="0.2"/>
    <row r="78" s="96" customFormat="1" ht="14.5" customHeight="1" x14ac:dyDescent="0.2"/>
    <row r="79" s="96" customFormat="1" ht="14.5" customHeight="1" x14ac:dyDescent="0.2"/>
    <row r="80" s="96" customFormat="1" ht="14.5" customHeight="1" x14ac:dyDescent="0.2"/>
    <row r="81" s="96" customFormat="1" ht="14.5" customHeight="1" x14ac:dyDescent="0.2"/>
    <row r="82" s="96" customFormat="1" ht="14.5" customHeight="1" x14ac:dyDescent="0.2"/>
    <row r="83" s="96" customFormat="1" ht="14.5" customHeight="1" x14ac:dyDescent="0.2"/>
    <row r="84" s="96" customFormat="1" ht="14.5" customHeight="1" x14ac:dyDescent="0.2"/>
    <row r="85" s="96" customFormat="1" ht="14.5" customHeight="1" x14ac:dyDescent="0.2"/>
    <row r="86" s="89" customFormat="1" ht="14.5" customHeight="1" x14ac:dyDescent="0.2"/>
    <row r="87" s="89" customFormat="1" ht="14.5" customHeight="1" x14ac:dyDescent="0.2"/>
    <row r="88" s="89" customFormat="1" ht="14.5" customHeight="1" x14ac:dyDescent="0.2"/>
    <row r="89" s="89" customFormat="1" ht="14.5" customHeight="1" x14ac:dyDescent="0.2"/>
    <row r="90" s="89" customFormat="1" ht="14.5" customHeight="1" x14ac:dyDescent="0.2"/>
    <row r="91" s="89" customFormat="1" ht="14.5" customHeight="1" x14ac:dyDescent="0.2"/>
    <row r="92" s="89" customFormat="1" ht="14.5" customHeight="1" x14ac:dyDescent="0.2"/>
    <row r="93" s="89" customFormat="1" ht="14.5" customHeight="1" x14ac:dyDescent="0.2"/>
    <row r="94" s="89" customFormat="1" ht="14.5" customHeight="1" x14ac:dyDescent="0.2"/>
    <row r="95" s="89" customFormat="1" ht="14.5" customHeight="1" x14ac:dyDescent="0.2"/>
    <row r="96" s="89" customFormat="1" ht="14.5" customHeight="1" x14ac:dyDescent="0.2"/>
    <row r="97" s="89" customFormat="1" ht="14.5" customHeight="1" x14ac:dyDescent="0.2"/>
    <row r="98" s="89" customFormat="1" ht="14.5" customHeight="1" x14ac:dyDescent="0.2"/>
    <row r="99" s="89" customFormat="1" ht="14.5" customHeight="1" x14ac:dyDescent="0.2"/>
    <row r="100" s="89" customFormat="1" ht="14.5" customHeight="1" x14ac:dyDescent="0.2"/>
    <row r="101" s="89" customFormat="1" ht="14.5" customHeight="1" x14ac:dyDescent="0.2"/>
    <row r="102" s="89" customFormat="1" ht="14.5" customHeight="1" x14ac:dyDescent="0.2"/>
    <row r="103" s="89" customFormat="1" ht="14.5" customHeight="1" x14ac:dyDescent="0.2"/>
    <row r="104" s="89" customFormat="1" ht="14.5" customHeight="1" x14ac:dyDescent="0.2"/>
    <row r="105" s="89" customFormat="1" ht="14.5" customHeight="1" x14ac:dyDescent="0.2"/>
    <row r="106" s="89" customFormat="1" ht="14.5" customHeight="1" x14ac:dyDescent="0.2"/>
    <row r="107" s="89" customFormat="1" ht="14.5" customHeight="1" x14ac:dyDescent="0.2"/>
    <row r="108" s="89" customFormat="1" ht="14.5" customHeight="1" x14ac:dyDescent="0.2"/>
    <row r="109" s="89" customFormat="1" ht="14.5" customHeight="1" x14ac:dyDescent="0.2"/>
    <row r="110" s="89" customFormat="1" ht="14.5" customHeight="1" x14ac:dyDescent="0.2"/>
    <row r="111" s="89" customFormat="1" ht="14.5" customHeight="1" x14ac:dyDescent="0.2"/>
    <row r="112" s="89" customFormat="1" ht="14.5" customHeight="1" x14ac:dyDescent="0.2"/>
    <row r="113" spans="1:31" s="89" customFormat="1" ht="14.5" customHeight="1" x14ac:dyDescent="0.2"/>
    <row r="114" spans="1:31" s="89" customFormat="1" ht="14.5" customHeight="1" x14ac:dyDescent="0.2"/>
    <row r="115" spans="1:31" s="25" customFormat="1" ht="14.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row>
    <row r="116" spans="1:31" s="25" customFormat="1" ht="14.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row>
    <row r="117" spans="1:31" s="25" customFormat="1" ht="14.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row>
    <row r="118" spans="1:31" s="25" customFormat="1" ht="12.5"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row>
    <row r="119" spans="1:31" s="25" customFormat="1" ht="12.5"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row>
    <row r="120" spans="1:31" s="25" customFormat="1" ht="12.5"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row>
    <row r="121" spans="1:31" s="25" customFormat="1" ht="12.5"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row>
    <row r="122" spans="1:31" s="25" customFormat="1" ht="12.5"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row>
    <row r="123" spans="1:31" s="25" customFormat="1" ht="12.5"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row>
    <row r="124" spans="1:31" s="25" customFormat="1" ht="12.5"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row>
    <row r="125" spans="1:31" s="25" customFormat="1" ht="12.5"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row>
    <row r="126" spans="1:31" s="25" customFormat="1" ht="12.5"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row>
    <row r="127" spans="1:31" s="25" customFormat="1" ht="12.5"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row>
    <row r="128" spans="1:31" s="25" customFormat="1" ht="12.5"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row>
    <row r="129" spans="1:31" s="25" customFormat="1" ht="12.5"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row>
    <row r="130" spans="1:31" s="25" customFormat="1" ht="12.5"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row>
    <row r="131" spans="1:31" s="25" customFormat="1" ht="12.5"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row>
    <row r="132" spans="1:31" s="25" customFormat="1" ht="12.5"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row>
    <row r="133" spans="1:31" s="25" customFormat="1" ht="12.5"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row>
    <row r="134" spans="1:31" s="25" customFormat="1" ht="12.5"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row>
    <row r="135" spans="1:31" s="25" customFormat="1" ht="12.5"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row>
    <row r="136" spans="1:31" s="25" customFormat="1" ht="12.5"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row>
    <row r="137" spans="1:31" s="25" customFormat="1" ht="12.5"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row>
    <row r="138" spans="1:31" s="25" customFormat="1" ht="12.5"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row>
    <row r="139" spans="1:31" s="25" customFormat="1" ht="12.5"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row>
    <row r="140" spans="1:31" s="25" customFormat="1" ht="12.5"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row>
    <row r="141" spans="1:31" s="25" customFormat="1" ht="12.5"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row>
    <row r="142" spans="1:31" s="25" customFormat="1" ht="12.5"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row>
    <row r="143" spans="1:31" s="25" customFormat="1" ht="12.5"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row>
    <row r="144" spans="1:31" s="25" customFormat="1" ht="12.5"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row>
    <row r="145" spans="1:31" s="25" customFormat="1" ht="12.5"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row>
    <row r="146" spans="1:31" s="25" customFormat="1" ht="12.5"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row>
    <row r="147" spans="1:31" s="25" customFormat="1" ht="12.5"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row>
    <row r="148" spans="1:31" s="25" customFormat="1" ht="12.5"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row>
    <row r="149" spans="1:31" s="5" customFormat="1" ht="11.5" x14ac:dyDescent="0.2"/>
    <row r="150" spans="1:31" s="5" customFormat="1" ht="11.5" x14ac:dyDescent="0.2"/>
    <row r="151" spans="1:31" s="5" customFormat="1" ht="11.5" x14ac:dyDescent="0.2"/>
  </sheetData>
  <mergeCells count="88">
    <mergeCell ref="A41:E41"/>
    <mergeCell ref="Z42:AE42"/>
    <mergeCell ref="Z41:AE41"/>
    <mergeCell ref="Z37:AE37"/>
    <mergeCell ref="A39:E39"/>
    <mergeCell ref="Z39:AE39"/>
    <mergeCell ref="V37:Y37"/>
    <mergeCell ref="F39:I39"/>
    <mergeCell ref="J39:M39"/>
    <mergeCell ref="N39:Q39"/>
    <mergeCell ref="R39:U39"/>
    <mergeCell ref="V39:Y39"/>
    <mergeCell ref="R40:U40"/>
    <mergeCell ref="J41:M41"/>
    <mergeCell ref="N41:Q41"/>
    <mergeCell ref="R41:U41"/>
    <mergeCell ref="A3:AE3"/>
    <mergeCell ref="A5:G5"/>
    <mergeCell ref="A6:G6"/>
    <mergeCell ref="A7:G7"/>
    <mergeCell ref="A8:G8"/>
    <mergeCell ref="H5:AE5"/>
    <mergeCell ref="H6:AE6"/>
    <mergeCell ref="H7:AE7"/>
    <mergeCell ref="H8:AE8"/>
    <mergeCell ref="V43:Y43"/>
    <mergeCell ref="V42:Y42"/>
    <mergeCell ref="Z40:AE40"/>
    <mergeCell ref="A30:H30"/>
    <mergeCell ref="I30:P30"/>
    <mergeCell ref="Q30:W30"/>
    <mergeCell ref="X30:AE30"/>
    <mergeCell ref="A33:E35"/>
    <mergeCell ref="F33:Y33"/>
    <mergeCell ref="Z33:AE35"/>
    <mergeCell ref="F34:I35"/>
    <mergeCell ref="J34:M35"/>
    <mergeCell ref="N34:Y34"/>
    <mergeCell ref="N35:Q35"/>
    <mergeCell ref="Z43:AE43"/>
    <mergeCell ref="F41:I41"/>
    <mergeCell ref="V41:Y41"/>
    <mergeCell ref="V38:Y38"/>
    <mergeCell ref="Z38:AE38"/>
    <mergeCell ref="A42:E43"/>
    <mergeCell ref="F40:I40"/>
    <mergeCell ref="J40:M40"/>
    <mergeCell ref="N40:Q40"/>
    <mergeCell ref="F43:I43"/>
    <mergeCell ref="J43:M43"/>
    <mergeCell ref="N43:Q43"/>
    <mergeCell ref="A40:E40"/>
    <mergeCell ref="F42:I42"/>
    <mergeCell ref="J42:M42"/>
    <mergeCell ref="N42:Q42"/>
    <mergeCell ref="R42:U42"/>
    <mergeCell ref="R43:U43"/>
    <mergeCell ref="V40:Y40"/>
    <mergeCell ref="A38:E38"/>
    <mergeCell ref="F38:I38"/>
    <mergeCell ref="J38:M38"/>
    <mergeCell ref="N38:Q38"/>
    <mergeCell ref="R37:U37"/>
    <mergeCell ref="R38:U38"/>
    <mergeCell ref="A37:E37"/>
    <mergeCell ref="F37:I37"/>
    <mergeCell ref="J37:M37"/>
    <mergeCell ref="N37:Q37"/>
    <mergeCell ref="F36:I36"/>
    <mergeCell ref="A29:H29"/>
    <mergeCell ref="I29:P29"/>
    <mergeCell ref="Q29:W29"/>
    <mergeCell ref="X29:AE29"/>
    <mergeCell ref="A36:E36"/>
    <mergeCell ref="J36:M36"/>
    <mergeCell ref="N36:Q36"/>
    <mergeCell ref="R35:U35"/>
    <mergeCell ref="V35:Y35"/>
    <mergeCell ref="R36:U36"/>
    <mergeCell ref="V36:Y36"/>
    <mergeCell ref="Z36:AE36"/>
    <mergeCell ref="A11:G12"/>
    <mergeCell ref="X28:AE28"/>
    <mergeCell ref="Q28:W28"/>
    <mergeCell ref="I28:P28"/>
    <mergeCell ref="A28:H28"/>
    <mergeCell ref="H11:AE12"/>
    <mergeCell ref="A13:G24"/>
  </mergeCells>
  <phoneticPr fontId="2"/>
  <conditionalFormatting sqref="H8">
    <cfRule type="cellIs" dxfId="3" priority="2" operator="equal">
      <formula>0</formula>
    </cfRule>
  </conditionalFormatting>
  <conditionalFormatting sqref="H14:AE15 I16:AE16 A36:AE41">
    <cfRule type="cellIs" dxfId="2" priority="6" operator="equal">
      <formula>0</formula>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23"/>
  <sheetViews>
    <sheetView topLeftCell="A7" workbookViewId="0">
      <selection activeCell="I24" sqref="I24"/>
    </sheetView>
  </sheetViews>
  <sheetFormatPr defaultRowHeight="14" x14ac:dyDescent="0.2"/>
  <cols>
    <col min="1" max="1" width="30.75" style="31" customWidth="1"/>
    <col min="2" max="3" width="20.75" customWidth="1"/>
  </cols>
  <sheetData>
    <row r="1" spans="1:10" ht="18.5" x14ac:dyDescent="0.2">
      <c r="A1" s="76"/>
      <c r="B1" s="2" t="s">
        <v>298</v>
      </c>
      <c r="C1" s="2"/>
      <c r="D1" s="2"/>
      <c r="E1" s="2"/>
      <c r="F1" s="2"/>
      <c r="G1" s="2"/>
      <c r="H1" s="2"/>
      <c r="I1" s="2"/>
      <c r="J1" s="2"/>
    </row>
    <row r="2" spans="1:10" s="80" customFormat="1" ht="14.5" x14ac:dyDescent="0.2">
      <c r="A2" s="77" t="s">
        <v>293</v>
      </c>
      <c r="B2" s="78" t="s">
        <v>294</v>
      </c>
      <c r="C2" s="78" t="s">
        <v>295</v>
      </c>
      <c r="D2" s="78" t="s">
        <v>296</v>
      </c>
      <c r="E2" s="79"/>
      <c r="F2" s="79"/>
      <c r="G2" s="79"/>
      <c r="H2" s="79"/>
      <c r="I2" s="79"/>
      <c r="J2" s="79"/>
    </row>
    <row r="3" spans="1:10" s="80" customFormat="1" ht="14.5" x14ac:dyDescent="0.2">
      <c r="A3" s="77"/>
      <c r="B3" s="78"/>
      <c r="C3" s="78"/>
      <c r="D3" s="78"/>
      <c r="E3" s="79"/>
      <c r="F3" s="79" t="s">
        <v>297</v>
      </c>
      <c r="G3" s="79"/>
      <c r="H3" s="79"/>
      <c r="I3" s="79"/>
      <c r="J3" s="79"/>
    </row>
    <row r="4" spans="1:10" s="80" customFormat="1" ht="14.5" x14ac:dyDescent="0.2">
      <c r="A4" s="81"/>
      <c r="B4" s="82"/>
      <c r="C4" s="83"/>
      <c r="D4" s="78"/>
      <c r="E4" s="79"/>
      <c r="F4" s="79"/>
      <c r="G4" s="79"/>
      <c r="H4" s="79"/>
      <c r="I4" s="79"/>
      <c r="J4" s="79"/>
    </row>
    <row r="5" spans="1:10" s="80" customFormat="1" ht="14.5" x14ac:dyDescent="0.2">
      <c r="A5" s="81"/>
      <c r="B5" s="82"/>
      <c r="C5" s="83"/>
      <c r="D5" s="78"/>
      <c r="E5" s="79"/>
      <c r="F5" s="79"/>
      <c r="G5" s="79"/>
      <c r="H5" s="79"/>
      <c r="I5" s="79"/>
      <c r="J5" s="79"/>
    </row>
    <row r="6" spans="1:10" s="80" customFormat="1" ht="14.5" x14ac:dyDescent="0.2">
      <c r="A6" s="84"/>
      <c r="B6" s="79"/>
      <c r="C6" s="79"/>
      <c r="D6" s="79"/>
      <c r="E6" s="79"/>
      <c r="F6" s="79"/>
      <c r="G6" s="79"/>
      <c r="H6" s="79"/>
      <c r="I6" s="79"/>
      <c r="J6" s="79"/>
    </row>
    <row r="7" spans="1:10" ht="18.5" x14ac:dyDescent="0.2">
      <c r="A7" s="76"/>
      <c r="B7" s="2" t="s">
        <v>298</v>
      </c>
      <c r="C7" s="76"/>
      <c r="D7" s="2"/>
      <c r="E7" s="2"/>
      <c r="F7" s="2"/>
      <c r="G7" s="2"/>
      <c r="H7" s="2"/>
      <c r="I7" s="2"/>
      <c r="J7" s="2"/>
    </row>
    <row r="8" spans="1:10" s="80" customFormat="1" ht="14.5" x14ac:dyDescent="0.2">
      <c r="A8" s="77" t="s">
        <v>293</v>
      </c>
      <c r="B8" s="78" t="s">
        <v>294</v>
      </c>
      <c r="C8" s="78" t="s">
        <v>295</v>
      </c>
      <c r="D8" s="78" t="s">
        <v>296</v>
      </c>
      <c r="E8" s="79"/>
      <c r="F8" s="79"/>
      <c r="G8" s="79"/>
      <c r="H8" s="79"/>
      <c r="I8" s="79"/>
      <c r="J8" s="79"/>
    </row>
    <row r="9" spans="1:10" s="80" customFormat="1" ht="14.5" x14ac:dyDescent="0.2">
      <c r="A9" s="81"/>
      <c r="B9" s="82"/>
      <c r="C9" s="83"/>
      <c r="D9" s="78"/>
      <c r="E9" s="79"/>
      <c r="F9" s="79"/>
      <c r="G9" s="79"/>
      <c r="H9" s="79"/>
      <c r="I9" s="79"/>
      <c r="J9" s="79"/>
    </row>
    <row r="10" spans="1:10" s="80" customFormat="1" ht="14.5" x14ac:dyDescent="0.2">
      <c r="A10" s="81"/>
      <c r="B10" s="82"/>
      <c r="C10" s="83"/>
      <c r="D10" s="78"/>
      <c r="E10" s="79"/>
      <c r="F10" s="79"/>
      <c r="G10" s="79"/>
      <c r="H10" s="79"/>
      <c r="I10" s="79"/>
      <c r="J10" s="79"/>
    </row>
    <row r="11" spans="1:10" s="80" customFormat="1" ht="14.5" x14ac:dyDescent="0.2">
      <c r="A11" s="81"/>
      <c r="B11" s="82"/>
      <c r="C11" s="83"/>
      <c r="D11" s="78"/>
      <c r="E11" s="79"/>
      <c r="F11" s="79"/>
      <c r="G11" s="79"/>
      <c r="H11" s="79"/>
      <c r="I11" s="79"/>
      <c r="J11" s="79"/>
    </row>
    <row r="12" spans="1:10" s="80" customFormat="1" ht="14.5" x14ac:dyDescent="0.2">
      <c r="A12" s="84"/>
      <c r="B12" s="79"/>
      <c r="C12" s="79"/>
      <c r="D12" s="79"/>
      <c r="E12" s="79"/>
      <c r="F12" s="79"/>
      <c r="G12" s="79"/>
      <c r="H12" s="79"/>
      <c r="I12" s="79"/>
      <c r="J12" s="79"/>
    </row>
    <row r="13" spans="1:10" ht="18.5" x14ac:dyDescent="0.2">
      <c r="A13" s="76"/>
      <c r="B13" s="2" t="s">
        <v>298</v>
      </c>
      <c r="C13" s="76"/>
      <c r="D13" s="2"/>
      <c r="E13" s="2"/>
      <c r="F13" s="2"/>
      <c r="G13" s="2"/>
      <c r="H13" s="2"/>
      <c r="I13" s="2"/>
      <c r="J13" s="2"/>
    </row>
    <row r="14" spans="1:10" s="80" customFormat="1" ht="14.5" x14ac:dyDescent="0.2">
      <c r="A14" s="77" t="s">
        <v>293</v>
      </c>
      <c r="B14" s="78" t="s">
        <v>294</v>
      </c>
      <c r="C14" s="78" t="s">
        <v>295</v>
      </c>
      <c r="D14" s="78" t="s">
        <v>296</v>
      </c>
      <c r="E14" s="79"/>
      <c r="F14" s="79"/>
      <c r="G14" s="79"/>
      <c r="H14" s="79"/>
      <c r="I14" s="79"/>
      <c r="J14" s="79"/>
    </row>
    <row r="15" spans="1:10" s="80" customFormat="1" ht="14.5" x14ac:dyDescent="0.2">
      <c r="A15" s="81"/>
      <c r="B15" s="82"/>
      <c r="C15" s="83"/>
      <c r="D15" s="78"/>
      <c r="E15" s="79"/>
      <c r="F15" s="79"/>
      <c r="G15" s="79"/>
      <c r="H15" s="79"/>
      <c r="I15" s="79"/>
      <c r="J15" s="79"/>
    </row>
    <row r="16" spans="1:10" s="80" customFormat="1" ht="14.5" x14ac:dyDescent="0.2">
      <c r="A16" s="81"/>
      <c r="B16" s="82"/>
      <c r="C16" s="83"/>
      <c r="D16" s="78"/>
      <c r="E16" s="79"/>
      <c r="F16" s="79"/>
      <c r="G16" s="79"/>
      <c r="H16" s="79"/>
      <c r="I16" s="79"/>
      <c r="J16" s="79"/>
    </row>
    <row r="17" spans="1:10" s="80" customFormat="1" ht="14.5" x14ac:dyDescent="0.2">
      <c r="A17" s="81"/>
      <c r="B17" s="82"/>
      <c r="C17" s="83"/>
      <c r="D17" s="78"/>
      <c r="E17" s="79"/>
      <c r="F17" s="79"/>
      <c r="G17" s="79"/>
      <c r="H17" s="79"/>
      <c r="I17" s="79"/>
      <c r="J17" s="79"/>
    </row>
    <row r="19" spans="1:10" ht="18.5" x14ac:dyDescent="0.2">
      <c r="A19" s="76"/>
      <c r="B19" s="2" t="s">
        <v>298</v>
      </c>
      <c r="C19" s="76"/>
      <c r="D19" s="2"/>
      <c r="E19" s="2"/>
      <c r="F19" s="2"/>
      <c r="G19" s="2"/>
      <c r="H19" s="2"/>
      <c r="I19" s="2"/>
      <c r="J19" s="2"/>
    </row>
    <row r="20" spans="1:10" s="80" customFormat="1" ht="14.5" x14ac:dyDescent="0.2">
      <c r="A20" s="77" t="s">
        <v>293</v>
      </c>
      <c r="B20" s="78" t="s">
        <v>294</v>
      </c>
      <c r="C20" s="78" t="s">
        <v>295</v>
      </c>
      <c r="D20" s="78" t="s">
        <v>296</v>
      </c>
      <c r="E20" s="79"/>
      <c r="F20" s="79"/>
      <c r="G20" s="79"/>
      <c r="H20" s="79"/>
      <c r="I20" s="79"/>
      <c r="J20" s="79"/>
    </row>
    <row r="21" spans="1:10" s="80" customFormat="1" ht="14.5" x14ac:dyDescent="0.2">
      <c r="A21" s="81"/>
      <c r="B21" s="82"/>
      <c r="C21" s="83"/>
      <c r="D21" s="78"/>
      <c r="E21" s="79"/>
      <c r="F21" s="79"/>
      <c r="G21" s="79"/>
      <c r="H21" s="79"/>
      <c r="I21" s="79"/>
      <c r="J21" s="79"/>
    </row>
    <row r="22" spans="1:10" s="80" customFormat="1" ht="14.5" x14ac:dyDescent="0.2">
      <c r="A22" s="81"/>
      <c r="B22" s="82"/>
      <c r="C22" s="83"/>
      <c r="D22" s="78"/>
      <c r="E22" s="79"/>
      <c r="F22" s="79"/>
      <c r="G22" s="79"/>
      <c r="H22" s="79"/>
      <c r="I22" s="79"/>
      <c r="J22" s="79"/>
    </row>
    <row r="23" spans="1:10" s="80" customFormat="1" ht="14.5" x14ac:dyDescent="0.2">
      <c r="A23" s="81"/>
      <c r="B23" s="82"/>
      <c r="C23" s="83"/>
      <c r="D23" s="78"/>
      <c r="E23" s="79"/>
      <c r="F23" s="79"/>
      <c r="G23" s="79"/>
      <c r="H23" s="79"/>
      <c r="I23" s="79"/>
      <c r="J23" s="79"/>
    </row>
  </sheetData>
  <phoneticPr fontId="2"/>
  <dataValidations count="1">
    <dataValidation type="list" allowBlank="1" showInputMessage="1" showErrorMessage="1" sqref="D3:D5 D9:D11 D15:D17 D21:D23" xr:uid="{00000000-0002-0000-1E00-000000000000}">
      <formula1>$F$2:$F$3</formula1>
    </dataValidation>
  </dataValidations>
  <pageMargins left="0.70866141732283472" right="0.70866141732283472" top="0.74803149606299213" bottom="0.74803149606299213" header="0.31496062992125984" footer="0.31496062992125984"/>
  <pageSetup paperSize="9" scale="15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H40"/>
  <sheetViews>
    <sheetView topLeftCell="A3" workbookViewId="0">
      <selection activeCell="F9" sqref="F9:H10"/>
    </sheetView>
  </sheetViews>
  <sheetFormatPr defaultColWidth="9" defaultRowHeight="14.5" x14ac:dyDescent="0.2"/>
  <cols>
    <col min="1" max="1" width="14.75" style="38" customWidth="1"/>
    <col min="2" max="2" width="25.75" style="38" customWidth="1"/>
    <col min="3" max="3" width="9" style="38"/>
    <col min="4" max="4" width="7.08203125" style="38" bestFit="1" customWidth="1"/>
    <col min="5" max="5" width="9.58203125" style="38" bestFit="1" customWidth="1"/>
    <col min="6" max="6" width="9.25" style="38" bestFit="1" customWidth="1"/>
    <col min="7" max="7" width="3.25" style="38" bestFit="1" customWidth="1"/>
    <col min="8" max="8" width="21.75" style="38" customWidth="1"/>
    <col min="9" max="16384" width="9" style="38"/>
  </cols>
  <sheetData>
    <row r="1" spans="1:8" ht="18.399999999999999" customHeight="1" x14ac:dyDescent="0.2">
      <c r="H1" s="39"/>
    </row>
    <row r="2" spans="1:8" x14ac:dyDescent="0.2">
      <c r="F2" s="381" t="s">
        <v>254</v>
      </c>
      <c r="G2" s="381"/>
      <c r="H2" s="40"/>
    </row>
    <row r="3" spans="1:8" ht="15" thickBot="1" x14ac:dyDescent="0.25">
      <c r="A3" s="41"/>
      <c r="B3" s="41"/>
      <c r="C3" s="41"/>
      <c r="D3" s="41"/>
      <c r="E3" s="41"/>
      <c r="F3" s="41"/>
      <c r="G3" s="41"/>
      <c r="H3" s="41"/>
    </row>
    <row r="4" spans="1:8" ht="29" thickBot="1" x14ac:dyDescent="0.25">
      <c r="A4" s="382" t="s">
        <v>255</v>
      </c>
      <c r="B4" s="382"/>
      <c r="C4" s="382"/>
      <c r="D4" s="382"/>
      <c r="E4" s="382"/>
      <c r="F4" s="382"/>
      <c r="G4" s="382"/>
      <c r="H4" s="382"/>
    </row>
    <row r="6" spans="1:8" ht="21" x14ac:dyDescent="0.4">
      <c r="A6" s="383"/>
      <c r="B6" s="384"/>
      <c r="C6" s="42" t="s">
        <v>257</v>
      </c>
    </row>
    <row r="7" spans="1:8" ht="18.75" customHeight="1" x14ac:dyDescent="0.2">
      <c r="E7" s="385">
        <f>'（様式１号）'!V11</f>
        <v>0</v>
      </c>
      <c r="F7" s="385"/>
      <c r="G7" s="385"/>
      <c r="H7" s="385"/>
    </row>
    <row r="8" spans="1:8" ht="18.75" customHeight="1" x14ac:dyDescent="0.2">
      <c r="E8" s="72">
        <f>'（様式１号）'!V12</f>
        <v>0</v>
      </c>
      <c r="F8" s="72"/>
      <c r="G8" s="72"/>
      <c r="H8" s="72"/>
    </row>
    <row r="9" spans="1:8" x14ac:dyDescent="0.2">
      <c r="A9" s="381" t="s">
        <v>258</v>
      </c>
      <c r="B9" s="381"/>
      <c r="E9" s="380" t="s">
        <v>260</v>
      </c>
      <c r="F9" s="380">
        <f>'（様式１号）'!V10</f>
        <v>0</v>
      </c>
      <c r="G9" s="380"/>
      <c r="H9" s="380"/>
    </row>
    <row r="10" spans="1:8" x14ac:dyDescent="0.2">
      <c r="A10" s="379"/>
      <c r="B10" s="379"/>
      <c r="E10" s="380"/>
      <c r="F10" s="380"/>
      <c r="G10" s="380"/>
      <c r="H10" s="380"/>
    </row>
    <row r="11" spans="1:8" x14ac:dyDescent="0.2">
      <c r="A11" s="387" t="s">
        <v>261</v>
      </c>
      <c r="B11" s="387"/>
      <c r="E11" s="73" t="s">
        <v>262</v>
      </c>
      <c r="F11" s="389" t="str">
        <f>'（様式１号）'!V13</f>
        <v>(　　　　)ｰ　　　　　　ｰ　　　　　　　　　　</v>
      </c>
      <c r="G11" s="389"/>
      <c r="H11" s="389"/>
    </row>
    <row r="12" spans="1:8" x14ac:dyDescent="0.2">
      <c r="E12" s="381"/>
      <c r="F12" s="381"/>
      <c r="G12" s="381"/>
      <c r="H12" s="381"/>
    </row>
    <row r="13" spans="1:8" ht="26" x14ac:dyDescent="0.2">
      <c r="A13" s="43" t="s">
        <v>263</v>
      </c>
      <c r="B13" s="44">
        <f>+H34</f>
        <v>0</v>
      </c>
      <c r="C13" s="45" t="s">
        <v>264</v>
      </c>
    </row>
    <row r="15" spans="1:8" x14ac:dyDescent="0.2">
      <c r="A15" s="46" t="s">
        <v>265</v>
      </c>
      <c r="B15" s="46" t="s">
        <v>267</v>
      </c>
      <c r="C15" s="46" t="s">
        <v>269</v>
      </c>
      <c r="D15" s="388" t="s">
        <v>271</v>
      </c>
      <c r="E15" s="388"/>
      <c r="F15" s="388"/>
      <c r="G15" s="388"/>
      <c r="H15" s="46" t="s">
        <v>273</v>
      </c>
    </row>
    <row r="16" spans="1:8" ht="8.65" customHeight="1" x14ac:dyDescent="0.2">
      <c r="C16" s="47"/>
      <c r="D16" s="390"/>
      <c r="E16" s="390"/>
      <c r="F16" s="390"/>
      <c r="G16" s="390"/>
      <c r="H16" s="48"/>
    </row>
    <row r="17" spans="1:8" ht="19.899999999999999" customHeight="1" x14ac:dyDescent="0.2">
      <c r="A17" s="49"/>
      <c r="B17" s="49"/>
      <c r="C17" s="50"/>
      <c r="D17" s="386"/>
      <c r="E17" s="386"/>
      <c r="F17" s="386"/>
      <c r="G17" s="386"/>
      <c r="H17" s="51">
        <f>+C17*D17</f>
        <v>0</v>
      </c>
    </row>
    <row r="18" spans="1:8" ht="19.899999999999999" customHeight="1" x14ac:dyDescent="0.2">
      <c r="A18" s="52"/>
      <c r="B18" s="52"/>
      <c r="C18" s="53"/>
      <c r="D18" s="391"/>
      <c r="E18" s="391"/>
      <c r="F18" s="391"/>
      <c r="G18" s="391"/>
      <c r="H18" s="54">
        <f t="shared" ref="H18:H31" si="0">+C18*D18</f>
        <v>0</v>
      </c>
    </row>
    <row r="19" spans="1:8" ht="19.899999999999999" customHeight="1" x14ac:dyDescent="0.2">
      <c r="A19" s="49"/>
      <c r="B19" s="49"/>
      <c r="C19" s="50"/>
      <c r="D19" s="386"/>
      <c r="E19" s="386"/>
      <c r="F19" s="386"/>
      <c r="G19" s="386"/>
      <c r="H19" s="51">
        <f t="shared" si="0"/>
        <v>0</v>
      </c>
    </row>
    <row r="20" spans="1:8" ht="19.899999999999999" customHeight="1" x14ac:dyDescent="0.2">
      <c r="A20" s="52"/>
      <c r="B20" s="52"/>
      <c r="C20" s="53"/>
      <c r="D20" s="391"/>
      <c r="E20" s="391"/>
      <c r="F20" s="391"/>
      <c r="G20" s="391"/>
      <c r="H20" s="54">
        <f t="shared" si="0"/>
        <v>0</v>
      </c>
    </row>
    <row r="21" spans="1:8" ht="19.899999999999999" customHeight="1" x14ac:dyDescent="0.2">
      <c r="A21" s="49"/>
      <c r="B21" s="49"/>
      <c r="C21" s="50"/>
      <c r="D21" s="386"/>
      <c r="E21" s="386"/>
      <c r="F21" s="386"/>
      <c r="G21" s="386"/>
      <c r="H21" s="51">
        <f t="shared" si="0"/>
        <v>0</v>
      </c>
    </row>
    <row r="22" spans="1:8" ht="19.899999999999999" customHeight="1" x14ac:dyDescent="0.2">
      <c r="A22" s="52"/>
      <c r="B22" s="52"/>
      <c r="C22" s="53"/>
      <c r="D22" s="391"/>
      <c r="E22" s="391"/>
      <c r="F22" s="391"/>
      <c r="G22" s="391"/>
      <c r="H22" s="54">
        <f t="shared" si="0"/>
        <v>0</v>
      </c>
    </row>
    <row r="23" spans="1:8" ht="19.899999999999999" customHeight="1" x14ac:dyDescent="0.2">
      <c r="A23" s="49"/>
      <c r="B23" s="49"/>
      <c r="C23" s="50"/>
      <c r="D23" s="386"/>
      <c r="E23" s="386"/>
      <c r="F23" s="386"/>
      <c r="G23" s="386"/>
      <c r="H23" s="51">
        <f t="shared" si="0"/>
        <v>0</v>
      </c>
    </row>
    <row r="24" spans="1:8" ht="19.899999999999999" customHeight="1" x14ac:dyDescent="0.2">
      <c r="A24" s="52"/>
      <c r="B24" s="52"/>
      <c r="C24" s="53"/>
      <c r="D24" s="391"/>
      <c r="E24" s="391"/>
      <c r="F24" s="391"/>
      <c r="G24" s="391"/>
      <c r="H24" s="54">
        <f t="shared" si="0"/>
        <v>0</v>
      </c>
    </row>
    <row r="25" spans="1:8" ht="19.899999999999999" customHeight="1" x14ac:dyDescent="0.2">
      <c r="A25" s="49"/>
      <c r="B25" s="49"/>
      <c r="C25" s="50"/>
      <c r="D25" s="386"/>
      <c r="E25" s="386"/>
      <c r="F25" s="386"/>
      <c r="G25" s="386"/>
      <c r="H25" s="51">
        <f t="shared" si="0"/>
        <v>0</v>
      </c>
    </row>
    <row r="26" spans="1:8" ht="19.899999999999999" customHeight="1" x14ac:dyDescent="0.2">
      <c r="A26" s="52"/>
      <c r="B26" s="52"/>
      <c r="C26" s="53"/>
      <c r="D26" s="391"/>
      <c r="E26" s="391"/>
      <c r="F26" s="391"/>
      <c r="G26" s="391"/>
      <c r="H26" s="54">
        <f t="shared" si="0"/>
        <v>0</v>
      </c>
    </row>
    <row r="27" spans="1:8" ht="19.899999999999999" customHeight="1" x14ac:dyDescent="0.2">
      <c r="A27" s="49"/>
      <c r="B27" s="49"/>
      <c r="C27" s="50"/>
      <c r="D27" s="386"/>
      <c r="E27" s="386"/>
      <c r="F27" s="386"/>
      <c r="G27" s="386"/>
      <c r="H27" s="51">
        <f t="shared" si="0"/>
        <v>0</v>
      </c>
    </row>
    <row r="28" spans="1:8" ht="19.899999999999999" customHeight="1" x14ac:dyDescent="0.2">
      <c r="A28" s="52"/>
      <c r="B28" s="52"/>
      <c r="C28" s="53"/>
      <c r="D28" s="391"/>
      <c r="E28" s="391"/>
      <c r="F28" s="391"/>
      <c r="G28" s="391"/>
      <c r="H28" s="54">
        <f t="shared" si="0"/>
        <v>0</v>
      </c>
    </row>
    <row r="29" spans="1:8" ht="19.899999999999999" customHeight="1" x14ac:dyDescent="0.2">
      <c r="A29" s="49"/>
      <c r="B29" s="49"/>
      <c r="C29" s="50"/>
      <c r="D29" s="386"/>
      <c r="E29" s="386"/>
      <c r="F29" s="386"/>
      <c r="G29" s="386"/>
      <c r="H29" s="51">
        <f t="shared" si="0"/>
        <v>0</v>
      </c>
    </row>
    <row r="30" spans="1:8" ht="19.899999999999999" customHeight="1" x14ac:dyDescent="0.2">
      <c r="A30" s="52"/>
      <c r="B30" s="52"/>
      <c r="C30" s="53"/>
      <c r="D30" s="391"/>
      <c r="E30" s="391"/>
      <c r="F30" s="391"/>
      <c r="G30" s="391"/>
      <c r="H30" s="54">
        <f t="shared" si="0"/>
        <v>0</v>
      </c>
    </row>
    <row r="31" spans="1:8" ht="19.899999999999999" customHeight="1" x14ac:dyDescent="0.2">
      <c r="A31" s="49"/>
      <c r="B31" s="49"/>
      <c r="C31" s="50"/>
      <c r="D31" s="386"/>
      <c r="E31" s="386"/>
      <c r="F31" s="386"/>
      <c r="G31" s="386"/>
      <c r="H31" s="51">
        <f t="shared" si="0"/>
        <v>0</v>
      </c>
    </row>
    <row r="32" spans="1:8" ht="19.899999999999999" customHeight="1" x14ac:dyDescent="0.2">
      <c r="A32" s="392" t="s">
        <v>274</v>
      </c>
      <c r="B32" s="393"/>
      <c r="C32" s="393"/>
      <c r="D32" s="393"/>
      <c r="E32" s="393"/>
      <c r="F32" s="393"/>
      <c r="G32" s="394"/>
      <c r="H32" s="55">
        <f>SUM(H17:H31)</f>
        <v>0</v>
      </c>
    </row>
    <row r="33" spans="1:8" ht="19.899999999999999" customHeight="1" x14ac:dyDescent="0.2">
      <c r="A33" s="392" t="s">
        <v>275</v>
      </c>
      <c r="B33" s="393"/>
      <c r="C33" s="393"/>
      <c r="D33" s="393"/>
      <c r="E33" s="393"/>
      <c r="F33" s="393"/>
      <c r="G33" s="394"/>
      <c r="H33" s="55">
        <f>+H32*0.1</f>
        <v>0</v>
      </c>
    </row>
    <row r="34" spans="1:8" ht="19.899999999999999" customHeight="1" x14ac:dyDescent="0.2">
      <c r="A34" s="392" t="s">
        <v>276</v>
      </c>
      <c r="B34" s="393"/>
      <c r="C34" s="393"/>
      <c r="D34" s="393"/>
      <c r="E34" s="393"/>
      <c r="F34" s="393"/>
      <c r="G34" s="394"/>
      <c r="H34" s="55">
        <f>SUM(H32:H33)</f>
        <v>0</v>
      </c>
    </row>
    <row r="35" spans="1:8" ht="11.65" customHeight="1" x14ac:dyDescent="0.2">
      <c r="A35" s="39"/>
      <c r="B35" s="39"/>
      <c r="C35" s="39"/>
      <c r="D35" s="39"/>
      <c r="E35" s="39"/>
      <c r="F35" s="39"/>
      <c r="G35" s="39"/>
      <c r="H35" s="48"/>
    </row>
    <row r="36" spans="1:8" ht="19.899999999999999" customHeight="1" x14ac:dyDescent="0.2">
      <c r="A36" s="46" t="s">
        <v>277</v>
      </c>
      <c r="B36" s="395"/>
      <c r="C36" s="395"/>
      <c r="D36" s="396" t="s">
        <v>278</v>
      </c>
      <c r="E36" s="396"/>
      <c r="F36" s="396"/>
      <c r="G36" s="396"/>
      <c r="H36" s="396"/>
    </row>
    <row r="37" spans="1:8" ht="19.899999999999999" customHeight="1" x14ac:dyDescent="0.2">
      <c r="A37" s="46" t="s">
        <v>279</v>
      </c>
      <c r="B37" s="395"/>
      <c r="C37" s="395"/>
      <c r="D37" s="396"/>
      <c r="E37" s="396"/>
      <c r="F37" s="396"/>
      <c r="G37" s="396"/>
      <c r="H37" s="396"/>
    </row>
    <row r="38" spans="1:8" ht="19.899999999999999" customHeight="1" x14ac:dyDescent="0.2">
      <c r="A38" s="46" t="s">
        <v>280</v>
      </c>
      <c r="B38" s="395"/>
      <c r="C38" s="395"/>
      <c r="D38" s="396"/>
      <c r="E38" s="396"/>
      <c r="F38" s="396"/>
      <c r="G38" s="396"/>
      <c r="H38" s="396"/>
    </row>
    <row r="39" spans="1:8" ht="19.899999999999999" customHeight="1" x14ac:dyDescent="0.2">
      <c r="A39" s="46" t="s">
        <v>281</v>
      </c>
      <c r="B39" s="395"/>
      <c r="C39" s="395"/>
      <c r="D39" s="396"/>
      <c r="E39" s="396"/>
      <c r="F39" s="396"/>
      <c r="G39" s="396"/>
      <c r="H39" s="396"/>
    </row>
    <row r="40" spans="1:8" ht="19.899999999999999" customHeight="1" x14ac:dyDescent="0.2">
      <c r="A40" s="39"/>
      <c r="B40" s="39"/>
      <c r="C40" s="39"/>
      <c r="D40" s="39"/>
      <c r="E40" s="39"/>
      <c r="F40" s="39"/>
      <c r="G40" s="39"/>
      <c r="H40" s="48"/>
    </row>
  </sheetData>
  <mergeCells count="37">
    <mergeCell ref="A34:G34"/>
    <mergeCell ref="B36:C36"/>
    <mergeCell ref="D36:H39"/>
    <mergeCell ref="B37:C37"/>
    <mergeCell ref="B38:C38"/>
    <mergeCell ref="B39:C39"/>
    <mergeCell ref="A33:G33"/>
    <mergeCell ref="D22:G22"/>
    <mergeCell ref="D23:G23"/>
    <mergeCell ref="D24:G24"/>
    <mergeCell ref="D25:G25"/>
    <mergeCell ref="D26:G26"/>
    <mergeCell ref="D27:G27"/>
    <mergeCell ref="D28:G28"/>
    <mergeCell ref="D29:G29"/>
    <mergeCell ref="D30:G30"/>
    <mergeCell ref="D31:G31"/>
    <mergeCell ref="A32:G32"/>
    <mergeCell ref="D21:G21"/>
    <mergeCell ref="A11:B11"/>
    <mergeCell ref="E12:F12"/>
    <mergeCell ref="G12:H12"/>
    <mergeCell ref="D15:G15"/>
    <mergeCell ref="F11:H11"/>
    <mergeCell ref="D16:G16"/>
    <mergeCell ref="D17:G17"/>
    <mergeCell ref="D18:G18"/>
    <mergeCell ref="D19:G19"/>
    <mergeCell ref="D20:G20"/>
    <mergeCell ref="A10:B10"/>
    <mergeCell ref="E9:E10"/>
    <mergeCell ref="F9:H10"/>
    <mergeCell ref="F2:G2"/>
    <mergeCell ref="A4:H4"/>
    <mergeCell ref="A6:B6"/>
    <mergeCell ref="E7:H7"/>
    <mergeCell ref="A9:B9"/>
  </mergeCells>
  <phoneticPr fontId="2"/>
  <pageMargins left="0.4" right="0.25" top="0.75" bottom="0.56000000000000005" header="0.3" footer="0.16"/>
  <pageSetup paperSize="9"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39"/>
  <sheetViews>
    <sheetView workbookViewId="0">
      <selection activeCell="A3" sqref="A3"/>
    </sheetView>
  </sheetViews>
  <sheetFormatPr defaultRowHeight="14" x14ac:dyDescent="0.2"/>
  <cols>
    <col min="1" max="1" width="10.75" customWidth="1"/>
    <col min="2" max="2" width="22.75" customWidth="1"/>
    <col min="3" max="3" width="3.75" customWidth="1"/>
    <col min="4" max="4" width="8.75" customWidth="1"/>
    <col min="5" max="5" width="7.75" customWidth="1"/>
    <col min="6" max="6" width="13.25" customWidth="1"/>
  </cols>
  <sheetData>
    <row r="1" spans="1:6" ht="32" thickTop="1" thickBot="1" x14ac:dyDescent="0.25">
      <c r="A1" s="401" t="s">
        <v>300</v>
      </c>
      <c r="B1" s="402"/>
      <c r="C1" s="402"/>
      <c r="D1" s="402"/>
      <c r="E1" s="402"/>
      <c r="F1" s="403"/>
    </row>
    <row r="2" spans="1:6" ht="16.5" thickTop="1" x14ac:dyDescent="0.2">
      <c r="A2" s="56"/>
      <c r="B2" s="56"/>
      <c r="C2" s="56"/>
      <c r="D2" s="56"/>
      <c r="E2" s="56"/>
      <c r="F2" s="56"/>
    </row>
    <row r="3" spans="1:6" ht="16" x14ac:dyDescent="0.2">
      <c r="A3" s="210">
        <f>'（様式１号）'!V11</f>
        <v>0</v>
      </c>
      <c r="B3" s="56"/>
      <c r="C3" s="56"/>
      <c r="D3" s="56"/>
      <c r="E3" s="56"/>
      <c r="F3" s="56"/>
    </row>
    <row r="4" spans="1:6" ht="16" x14ac:dyDescent="0.2">
      <c r="A4" s="74">
        <f>'（様式１号）'!V12</f>
        <v>0</v>
      </c>
      <c r="B4" s="75"/>
      <c r="C4" s="75" t="s">
        <v>256</v>
      </c>
      <c r="D4" s="56"/>
      <c r="E4" s="56"/>
      <c r="F4" s="56"/>
    </row>
    <row r="5" spans="1:6" ht="26" x14ac:dyDescent="0.2">
      <c r="A5" s="404" t="s">
        <v>282</v>
      </c>
      <c r="B5" s="404"/>
      <c r="C5" s="57"/>
      <c r="D5" s="405"/>
      <c r="E5" s="405"/>
      <c r="F5" s="405"/>
    </row>
    <row r="6" spans="1:6" ht="14.5" customHeight="1" x14ac:dyDescent="0.2">
      <c r="A6" s="404"/>
      <c r="B6" s="404"/>
      <c r="C6" s="57"/>
      <c r="D6" s="58"/>
      <c r="E6" s="406"/>
      <c r="F6" s="406"/>
    </row>
    <row r="7" spans="1:6" ht="14.5" customHeight="1" x14ac:dyDescent="0.2">
      <c r="A7" s="404"/>
      <c r="B7" s="404"/>
      <c r="C7" s="57"/>
      <c r="D7" s="58" t="s">
        <v>259</v>
      </c>
      <c r="E7" s="406"/>
      <c r="F7" s="406"/>
    </row>
    <row r="8" spans="1:6" ht="16.5" thickBot="1" x14ac:dyDescent="0.25">
      <c r="A8" s="404"/>
      <c r="B8" s="404"/>
      <c r="C8" s="57"/>
      <c r="D8" s="58" t="s">
        <v>283</v>
      </c>
      <c r="E8" s="85"/>
      <c r="F8" s="85"/>
    </row>
    <row r="9" spans="1:6" ht="16" x14ac:dyDescent="0.2">
      <c r="A9" s="407" t="s">
        <v>285</v>
      </c>
      <c r="B9" s="409">
        <f>F38</f>
        <v>0</v>
      </c>
      <c r="C9" s="411" t="s">
        <v>25</v>
      </c>
      <c r="D9" s="58" t="s">
        <v>284</v>
      </c>
      <c r="E9" s="85"/>
      <c r="F9" s="85"/>
    </row>
    <row r="10" spans="1:6" ht="16.5" thickBot="1" x14ac:dyDescent="0.25">
      <c r="A10" s="408"/>
      <c r="B10" s="410"/>
      <c r="C10" s="412"/>
      <c r="D10" s="59" t="s">
        <v>286</v>
      </c>
      <c r="E10" s="85"/>
      <c r="F10" s="85"/>
    </row>
    <row r="11" spans="1:6" ht="16" x14ac:dyDescent="0.2">
      <c r="A11" s="60"/>
      <c r="B11" s="60"/>
      <c r="C11" s="60"/>
      <c r="D11" s="59" t="s">
        <v>287</v>
      </c>
      <c r="E11" s="85"/>
      <c r="F11" s="85"/>
    </row>
    <row r="12" spans="1:6" ht="16.5" thickBot="1" x14ac:dyDescent="0.25">
      <c r="A12" s="59" t="s">
        <v>288</v>
      </c>
      <c r="B12" s="61"/>
      <c r="C12" s="62"/>
      <c r="D12" s="60"/>
      <c r="E12" s="60"/>
      <c r="F12" s="60"/>
    </row>
    <row r="13" spans="1:6" ht="16.5" thickBot="1" x14ac:dyDescent="0.25">
      <c r="A13" s="397" t="s">
        <v>266</v>
      </c>
      <c r="B13" s="398"/>
      <c r="C13" s="399" t="s">
        <v>270</v>
      </c>
      <c r="D13" s="400"/>
      <c r="E13" s="63" t="s">
        <v>268</v>
      </c>
      <c r="F13" s="63" t="s">
        <v>272</v>
      </c>
    </row>
    <row r="14" spans="1:6" ht="16" x14ac:dyDescent="0.2">
      <c r="A14" s="417"/>
      <c r="B14" s="418"/>
      <c r="C14" s="419"/>
      <c r="D14" s="420"/>
      <c r="E14" s="64"/>
      <c r="F14" s="86">
        <f>C14*E14</f>
        <v>0</v>
      </c>
    </row>
    <row r="15" spans="1:6" ht="16" x14ac:dyDescent="0.2">
      <c r="A15" s="415"/>
      <c r="B15" s="416"/>
      <c r="C15" s="413"/>
      <c r="D15" s="414"/>
      <c r="E15" s="65"/>
      <c r="F15" s="86">
        <f t="shared" ref="F15:F35" si="0">C15*E15</f>
        <v>0</v>
      </c>
    </row>
    <row r="16" spans="1:6" ht="16" x14ac:dyDescent="0.2">
      <c r="A16" s="415"/>
      <c r="B16" s="416"/>
      <c r="C16" s="413"/>
      <c r="D16" s="414"/>
      <c r="E16" s="65"/>
      <c r="F16" s="86">
        <f t="shared" si="0"/>
        <v>0</v>
      </c>
    </row>
    <row r="17" spans="1:6" ht="16" x14ac:dyDescent="0.2">
      <c r="A17" s="415"/>
      <c r="B17" s="416"/>
      <c r="C17" s="66"/>
      <c r="D17" s="67"/>
      <c r="E17" s="65"/>
      <c r="F17" s="86">
        <f t="shared" si="0"/>
        <v>0</v>
      </c>
    </row>
    <row r="18" spans="1:6" ht="16" x14ac:dyDescent="0.2">
      <c r="A18" s="415"/>
      <c r="B18" s="416"/>
      <c r="C18" s="66"/>
      <c r="D18" s="67"/>
      <c r="E18" s="65"/>
      <c r="F18" s="86">
        <f t="shared" si="0"/>
        <v>0</v>
      </c>
    </row>
    <row r="19" spans="1:6" ht="16" x14ac:dyDescent="0.2">
      <c r="A19" s="415"/>
      <c r="B19" s="416"/>
      <c r="C19" s="66"/>
      <c r="D19" s="67"/>
      <c r="E19" s="65"/>
      <c r="F19" s="86">
        <f t="shared" si="0"/>
        <v>0</v>
      </c>
    </row>
    <row r="20" spans="1:6" ht="16" x14ac:dyDescent="0.2">
      <c r="A20" s="415"/>
      <c r="B20" s="416"/>
      <c r="C20" s="413"/>
      <c r="D20" s="414"/>
      <c r="E20" s="65"/>
      <c r="F20" s="86">
        <f t="shared" si="0"/>
        <v>0</v>
      </c>
    </row>
    <row r="21" spans="1:6" ht="16" x14ac:dyDescent="0.2">
      <c r="A21" s="415"/>
      <c r="B21" s="416"/>
      <c r="C21" s="413"/>
      <c r="D21" s="414"/>
      <c r="E21" s="65"/>
      <c r="F21" s="86">
        <f t="shared" si="0"/>
        <v>0</v>
      </c>
    </row>
    <row r="22" spans="1:6" ht="16" x14ac:dyDescent="0.2">
      <c r="A22" s="415"/>
      <c r="B22" s="416"/>
      <c r="C22" s="66"/>
      <c r="D22" s="67"/>
      <c r="E22" s="65"/>
      <c r="F22" s="86">
        <f t="shared" si="0"/>
        <v>0</v>
      </c>
    </row>
    <row r="23" spans="1:6" ht="16" x14ac:dyDescent="0.2">
      <c r="A23" s="415"/>
      <c r="B23" s="416"/>
      <c r="C23" s="66"/>
      <c r="D23" s="67"/>
      <c r="E23" s="65"/>
      <c r="F23" s="86">
        <f t="shared" si="0"/>
        <v>0</v>
      </c>
    </row>
    <row r="24" spans="1:6" ht="16" x14ac:dyDescent="0.2">
      <c r="A24" s="415"/>
      <c r="B24" s="416"/>
      <c r="C24" s="66"/>
      <c r="D24" s="67"/>
      <c r="E24" s="65"/>
      <c r="F24" s="86">
        <f t="shared" si="0"/>
        <v>0</v>
      </c>
    </row>
    <row r="25" spans="1:6" ht="16" x14ac:dyDescent="0.2">
      <c r="A25" s="415"/>
      <c r="B25" s="416"/>
      <c r="C25" s="66"/>
      <c r="D25" s="67"/>
      <c r="E25" s="65"/>
      <c r="F25" s="86">
        <f t="shared" si="0"/>
        <v>0</v>
      </c>
    </row>
    <row r="26" spans="1:6" ht="16" x14ac:dyDescent="0.2">
      <c r="A26" s="415"/>
      <c r="B26" s="416"/>
      <c r="C26" s="66"/>
      <c r="D26" s="67"/>
      <c r="E26" s="65"/>
      <c r="F26" s="86">
        <f t="shared" si="0"/>
        <v>0</v>
      </c>
    </row>
    <row r="27" spans="1:6" ht="16" x14ac:dyDescent="0.2">
      <c r="A27" s="415"/>
      <c r="B27" s="416"/>
      <c r="C27" s="66"/>
      <c r="D27" s="67"/>
      <c r="E27" s="65"/>
      <c r="F27" s="86">
        <f t="shared" si="0"/>
        <v>0</v>
      </c>
    </row>
    <row r="28" spans="1:6" ht="16" x14ac:dyDescent="0.2">
      <c r="A28" s="415"/>
      <c r="B28" s="416"/>
      <c r="C28" s="66"/>
      <c r="D28" s="67"/>
      <c r="E28" s="65"/>
      <c r="F28" s="86">
        <f t="shared" si="0"/>
        <v>0</v>
      </c>
    </row>
    <row r="29" spans="1:6" ht="16" x14ac:dyDescent="0.2">
      <c r="A29" s="415"/>
      <c r="B29" s="416"/>
      <c r="C29" s="413"/>
      <c r="D29" s="414"/>
      <c r="E29" s="65"/>
      <c r="F29" s="86">
        <f t="shared" si="0"/>
        <v>0</v>
      </c>
    </row>
    <row r="30" spans="1:6" ht="16" x14ac:dyDescent="0.2">
      <c r="A30" s="415"/>
      <c r="B30" s="416"/>
      <c r="C30" s="413"/>
      <c r="D30" s="414"/>
      <c r="E30" s="65"/>
      <c r="F30" s="86">
        <f t="shared" si="0"/>
        <v>0</v>
      </c>
    </row>
    <row r="31" spans="1:6" ht="16" x14ac:dyDescent="0.2">
      <c r="A31" s="415"/>
      <c r="B31" s="416"/>
      <c r="C31" s="413"/>
      <c r="D31" s="414"/>
      <c r="E31" s="65"/>
      <c r="F31" s="86">
        <f t="shared" si="0"/>
        <v>0</v>
      </c>
    </row>
    <row r="32" spans="1:6" ht="16" x14ac:dyDescent="0.2">
      <c r="A32" s="415"/>
      <c r="B32" s="416"/>
      <c r="C32" s="413"/>
      <c r="D32" s="414"/>
      <c r="E32" s="65"/>
      <c r="F32" s="86">
        <f t="shared" si="0"/>
        <v>0</v>
      </c>
    </row>
    <row r="33" spans="1:6" ht="16" x14ac:dyDescent="0.2">
      <c r="A33" s="415"/>
      <c r="B33" s="416"/>
      <c r="C33" s="413"/>
      <c r="D33" s="414"/>
      <c r="E33" s="65"/>
      <c r="F33" s="86">
        <f t="shared" si="0"/>
        <v>0</v>
      </c>
    </row>
    <row r="34" spans="1:6" ht="16" x14ac:dyDescent="0.2">
      <c r="A34" s="415"/>
      <c r="B34" s="416"/>
      <c r="C34" s="413"/>
      <c r="D34" s="414"/>
      <c r="E34" s="65"/>
      <c r="F34" s="86">
        <f t="shared" si="0"/>
        <v>0</v>
      </c>
    </row>
    <row r="35" spans="1:6" ht="16.5" thickBot="1" x14ac:dyDescent="0.25">
      <c r="A35" s="431"/>
      <c r="B35" s="432"/>
      <c r="C35" s="433"/>
      <c r="D35" s="434"/>
      <c r="E35" s="68"/>
      <c r="F35" s="86">
        <f t="shared" si="0"/>
        <v>0</v>
      </c>
    </row>
    <row r="36" spans="1:6" ht="16" x14ac:dyDescent="0.2">
      <c r="A36" s="421" t="s">
        <v>289</v>
      </c>
      <c r="B36" s="422"/>
      <c r="C36" s="422"/>
      <c r="D36" s="422"/>
      <c r="E36" s="423"/>
      <c r="F36" s="69">
        <f>SUM(F14:F35)</f>
        <v>0</v>
      </c>
    </row>
    <row r="37" spans="1:6" ht="16" x14ac:dyDescent="0.2">
      <c r="A37" s="424" t="s">
        <v>290</v>
      </c>
      <c r="B37" s="425"/>
      <c r="C37" s="425"/>
      <c r="D37" s="425"/>
      <c r="E37" s="426"/>
      <c r="F37" s="70">
        <f>F36*0.1</f>
        <v>0</v>
      </c>
    </row>
    <row r="38" spans="1:6" ht="16.5" thickBot="1" x14ac:dyDescent="0.25">
      <c r="A38" s="427" t="s">
        <v>291</v>
      </c>
      <c r="B38" s="428"/>
      <c r="C38" s="428"/>
      <c r="D38" s="428"/>
      <c r="E38" s="429"/>
      <c r="F38" s="71">
        <f>SUM(F36:F37)</f>
        <v>0</v>
      </c>
    </row>
    <row r="39" spans="1:6" ht="16" x14ac:dyDescent="0.2">
      <c r="A39" s="430" t="s">
        <v>292</v>
      </c>
      <c r="B39" s="430"/>
      <c r="C39" s="430"/>
      <c r="D39" s="430"/>
      <c r="E39" s="430"/>
      <c r="F39" s="430"/>
    </row>
  </sheetData>
  <mergeCells count="48">
    <mergeCell ref="A36:E36"/>
    <mergeCell ref="A37:E37"/>
    <mergeCell ref="A38:E38"/>
    <mergeCell ref="A39:F39"/>
    <mergeCell ref="A33:B33"/>
    <mergeCell ref="C33:D33"/>
    <mergeCell ref="A34:B34"/>
    <mergeCell ref="C34:D34"/>
    <mergeCell ref="A35:B35"/>
    <mergeCell ref="C35:D35"/>
    <mergeCell ref="A32:B32"/>
    <mergeCell ref="C32:D32"/>
    <mergeCell ref="A28:B28"/>
    <mergeCell ref="A29:B29"/>
    <mergeCell ref="C29:D29"/>
    <mergeCell ref="A30:B30"/>
    <mergeCell ref="C30:D30"/>
    <mergeCell ref="A31:B31"/>
    <mergeCell ref="C31:D31"/>
    <mergeCell ref="A27:B27"/>
    <mergeCell ref="A17:B17"/>
    <mergeCell ref="A18:B18"/>
    <mergeCell ref="A19:B19"/>
    <mergeCell ref="A20:B20"/>
    <mergeCell ref="A22:B22"/>
    <mergeCell ref="A23:B23"/>
    <mergeCell ref="A24:B24"/>
    <mergeCell ref="A25:B25"/>
    <mergeCell ref="A26:B26"/>
    <mergeCell ref="C20:D20"/>
    <mergeCell ref="A21:B21"/>
    <mergeCell ref="C21:D21"/>
    <mergeCell ref="A14:B14"/>
    <mergeCell ref="C14:D14"/>
    <mergeCell ref="A15:B15"/>
    <mergeCell ref="C15:D15"/>
    <mergeCell ref="A16:B16"/>
    <mergeCell ref="C16:D16"/>
    <mergeCell ref="A13:B13"/>
    <mergeCell ref="C13:D13"/>
    <mergeCell ref="A1:F1"/>
    <mergeCell ref="A5:B8"/>
    <mergeCell ref="D5:F5"/>
    <mergeCell ref="E6:F6"/>
    <mergeCell ref="E7:F7"/>
    <mergeCell ref="A9:A10"/>
    <mergeCell ref="B9:B10"/>
    <mergeCell ref="C9:C10"/>
  </mergeCells>
  <phoneticPr fontId="2"/>
  <pageMargins left="0.70866141732283472" right="0.70866141732283472" top="0.74803149606299213" bottom="0.74803149606299213" header="0.31496062992125984" footer="0.31496062992125984"/>
  <pageSetup paperSize="9" scale="12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sheetPr>
  <dimension ref="A1:AC127"/>
  <sheetViews>
    <sheetView view="pageLayout" zoomScaleNormal="100" workbookViewId="0">
      <selection activeCell="Z17" sqref="Z17"/>
    </sheetView>
  </sheetViews>
  <sheetFormatPr defaultRowHeight="14" x14ac:dyDescent="0.2"/>
  <cols>
    <col min="1" max="29" width="2.75" customWidth="1"/>
  </cols>
  <sheetData>
    <row r="1" spans="1:29" s="87" customFormat="1" ht="13" x14ac:dyDescent="0.2">
      <c r="A1" s="87" t="s">
        <v>77</v>
      </c>
    </row>
    <row r="2" spans="1:29" s="87" customFormat="1" ht="13" x14ac:dyDescent="0.2"/>
    <row r="3" spans="1:29" s="87" customFormat="1" ht="13" x14ac:dyDescent="0.2"/>
    <row r="4" spans="1:29" ht="21" x14ac:dyDescent="0.2">
      <c r="A4" s="345" t="s">
        <v>79</v>
      </c>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row>
    <row r="5" spans="1:29" s="87" customFormat="1" ht="13" x14ac:dyDescent="0.2"/>
    <row r="6" spans="1:29" s="87" customFormat="1" ht="13" x14ac:dyDescent="0.2"/>
    <row r="7" spans="1:29" s="87" customFormat="1" ht="12.65" customHeight="1" x14ac:dyDescent="0.2">
      <c r="U7" s="87" t="s">
        <v>245</v>
      </c>
      <c r="V7" s="97"/>
      <c r="W7" s="97"/>
      <c r="X7" s="97"/>
      <c r="Y7" s="97"/>
      <c r="Z7" s="246"/>
      <c r="AA7" s="246"/>
      <c r="AB7" s="127" t="s">
        <v>247</v>
      </c>
    </row>
    <row r="8" spans="1:29" s="87" customFormat="1" ht="13" x14ac:dyDescent="0.2">
      <c r="U8" s="87" t="s">
        <v>13</v>
      </c>
      <c r="V8" s="91"/>
      <c r="W8" s="128"/>
      <c r="X8" s="128" t="s">
        <v>12</v>
      </c>
      <c r="Y8" s="128"/>
      <c r="Z8" s="128" t="s">
        <v>11</v>
      </c>
      <c r="AA8" s="128"/>
      <c r="AB8" s="93" t="s">
        <v>10</v>
      </c>
    </row>
    <row r="9" spans="1:29" s="87" customFormat="1" ht="13" x14ac:dyDescent="0.2">
      <c r="X9" s="91"/>
      <c r="Y9" s="128"/>
      <c r="Z9" s="128"/>
      <c r="AA9" s="128"/>
      <c r="AB9" s="128"/>
      <c r="AC9" s="128"/>
    </row>
    <row r="10" spans="1:29" s="87" customFormat="1" ht="13" x14ac:dyDescent="0.2">
      <c r="W10" s="93"/>
      <c r="X10" s="93"/>
      <c r="Y10" s="91"/>
      <c r="Z10" s="91"/>
      <c r="AA10" s="91"/>
      <c r="AB10" s="91"/>
      <c r="AC10" s="91"/>
    </row>
    <row r="11" spans="1:29" s="87" customFormat="1" ht="13" x14ac:dyDescent="0.2">
      <c r="B11" s="309">
        <f>'様式第１号（第３条関係）'!T15</f>
        <v>0</v>
      </c>
      <c r="C11" s="309"/>
      <c r="D11" s="309"/>
      <c r="E11" s="309"/>
      <c r="F11" s="309"/>
      <c r="G11" s="309"/>
      <c r="H11" s="309"/>
      <c r="I11" s="309"/>
      <c r="J11" s="309"/>
      <c r="K11" s="309"/>
      <c r="W11" s="91"/>
      <c r="X11" s="91"/>
      <c r="Y11" s="91"/>
      <c r="Z11" s="91"/>
      <c r="AA11" s="91"/>
      <c r="AB11" s="91"/>
      <c r="AC11" s="91"/>
    </row>
    <row r="12" spans="1:29" s="87" customFormat="1" ht="13" x14ac:dyDescent="0.2">
      <c r="B12" s="310">
        <f>'様式第１号（第３条関係）'!T16</f>
        <v>0</v>
      </c>
      <c r="C12" s="310"/>
      <c r="D12" s="310"/>
      <c r="E12" s="310"/>
      <c r="F12" s="310"/>
      <c r="G12" s="310"/>
      <c r="H12" s="310"/>
      <c r="I12" s="310"/>
      <c r="J12" s="310"/>
      <c r="K12" s="310"/>
      <c r="L12" s="105" t="s">
        <v>16</v>
      </c>
      <c r="W12" s="91"/>
      <c r="X12" s="91"/>
      <c r="Y12" s="91"/>
      <c r="Z12" s="91"/>
      <c r="AA12" s="91"/>
      <c r="AB12" s="91"/>
      <c r="AC12" s="91"/>
    </row>
    <row r="13" spans="1:29" s="87" customFormat="1" ht="13" x14ac:dyDescent="0.2">
      <c r="W13" s="91"/>
      <c r="X13" s="91"/>
      <c r="Y13" s="91"/>
      <c r="Z13" s="91"/>
      <c r="AA13" s="91"/>
      <c r="AB13" s="91"/>
      <c r="AC13" s="91"/>
    </row>
    <row r="14" spans="1:29" s="87" customFormat="1" ht="13" x14ac:dyDescent="0.2">
      <c r="W14" s="91"/>
      <c r="X14" s="91"/>
      <c r="Y14" s="91"/>
      <c r="Z14" s="91"/>
      <c r="AA14" s="91"/>
      <c r="AB14" s="91"/>
      <c r="AC14" s="91"/>
    </row>
    <row r="15" spans="1:29" s="87" customFormat="1" ht="13" x14ac:dyDescent="0.2">
      <c r="A15" s="96"/>
      <c r="B15" s="96"/>
      <c r="N15" s="87" t="s">
        <v>47</v>
      </c>
    </row>
    <row r="16" spans="1:29" s="87" customFormat="1" ht="13" x14ac:dyDescent="0.2">
      <c r="A16" s="96"/>
      <c r="B16" s="96"/>
      <c r="N16" s="87" t="s">
        <v>48</v>
      </c>
      <c r="W16" s="96"/>
      <c r="X16" s="96"/>
      <c r="Y16" s="96"/>
      <c r="Z16" s="96"/>
      <c r="AA16" s="96"/>
      <c r="AB16" s="96"/>
    </row>
    <row r="17" spans="1:29" s="87" customFormat="1" ht="13" x14ac:dyDescent="0.2">
      <c r="A17" s="96"/>
      <c r="B17" s="96"/>
      <c r="N17" s="87" t="s">
        <v>50</v>
      </c>
      <c r="AA17" s="595">
        <f>'様式第４号（第７条関係）'!AA17</f>
        <v>0</v>
      </c>
      <c r="AB17" s="595"/>
      <c r="AC17" s="595"/>
    </row>
    <row r="18" spans="1:29" s="87" customFormat="1" ht="13.5" customHeight="1" x14ac:dyDescent="0.2">
      <c r="A18" s="98"/>
      <c r="B18" s="98"/>
      <c r="N18" s="348" t="s">
        <v>55</v>
      </c>
      <c r="O18" s="348"/>
      <c r="P18" s="348"/>
      <c r="Q18" s="348"/>
      <c r="S18" s="280" t="s">
        <v>382</v>
      </c>
      <c r="T18" s="280"/>
      <c r="U18" s="280"/>
      <c r="V18" s="280"/>
      <c r="W18" s="280"/>
      <c r="X18" s="280"/>
      <c r="Y18" s="280"/>
      <c r="Z18" s="280"/>
      <c r="AA18" s="280"/>
      <c r="AB18" s="96" t="s">
        <v>14</v>
      </c>
    </row>
    <row r="19" spans="1:29" s="87" customFormat="1" ht="13.5" customHeight="1" x14ac:dyDescent="0.2">
      <c r="A19" s="98"/>
      <c r="B19" s="98"/>
      <c r="N19" s="313" t="s">
        <v>49</v>
      </c>
      <c r="O19" s="313"/>
      <c r="P19" s="313"/>
      <c r="Q19" s="313"/>
      <c r="S19" s="349" t="s">
        <v>304</v>
      </c>
      <c r="T19" s="349"/>
      <c r="U19" s="349"/>
      <c r="V19" s="349"/>
      <c r="W19" s="349"/>
      <c r="X19" s="349"/>
      <c r="Y19" s="349"/>
      <c r="Z19" s="349"/>
      <c r="AA19" s="349"/>
      <c r="AB19" s="349"/>
      <c r="AC19" s="205"/>
    </row>
    <row r="20" spans="1:29" s="87" customFormat="1" ht="13" x14ac:dyDescent="0.2">
      <c r="A20" s="98"/>
      <c r="B20" s="98"/>
      <c r="U20" s="139"/>
      <c r="V20" s="139"/>
      <c r="W20" s="190"/>
      <c r="X20" s="91"/>
      <c r="Y20" s="102"/>
      <c r="Z20" s="102"/>
      <c r="AA20" s="102"/>
      <c r="AB20" s="102"/>
      <c r="AC20" s="102"/>
    </row>
    <row r="21" spans="1:29" s="87" customFormat="1" ht="13" x14ac:dyDescent="0.2"/>
    <row r="22" spans="1:29" s="87" customFormat="1" ht="13" x14ac:dyDescent="0.2">
      <c r="A22" s="87" t="s">
        <v>5</v>
      </c>
      <c r="D22" s="212">
        <f>'様式第１号（第３条関係）'!C21</f>
        <v>0</v>
      </c>
      <c r="E22" s="104" t="s">
        <v>470</v>
      </c>
      <c r="F22" s="142"/>
      <c r="G22" s="142"/>
      <c r="H22" s="142"/>
      <c r="I22" s="142"/>
      <c r="J22" s="142"/>
      <c r="K22" s="142"/>
      <c r="L22" s="142"/>
      <c r="M22" s="142"/>
      <c r="N22" s="142"/>
      <c r="O22" s="142"/>
      <c r="P22" s="142"/>
      <c r="Q22" s="142"/>
      <c r="R22" s="142"/>
      <c r="S22" s="142"/>
      <c r="T22" s="142"/>
      <c r="U22" s="142"/>
      <c r="V22" s="142"/>
      <c r="W22" s="142"/>
      <c r="X22" s="142"/>
      <c r="Y22" s="142"/>
      <c r="Z22" s="142"/>
      <c r="AA22" s="142"/>
      <c r="AB22" s="142"/>
      <c r="AC22" s="142"/>
    </row>
    <row r="23" spans="1:29" s="87" customFormat="1" ht="13" x14ac:dyDescent="0.2">
      <c r="C23" s="104"/>
      <c r="D23" s="104"/>
      <c r="E23" s="104"/>
      <c r="F23" s="140"/>
      <c r="G23" s="140"/>
      <c r="H23" s="140"/>
      <c r="I23" s="140"/>
      <c r="J23" s="140"/>
      <c r="K23" s="140"/>
      <c r="L23" s="140"/>
      <c r="M23" s="140"/>
      <c r="N23" s="140"/>
      <c r="O23" s="140"/>
      <c r="P23" s="140"/>
      <c r="Q23" s="140"/>
      <c r="R23" s="140"/>
      <c r="S23" s="140"/>
      <c r="T23" s="140"/>
      <c r="U23" s="140"/>
      <c r="V23" s="140"/>
      <c r="W23" s="140"/>
      <c r="X23" s="140"/>
      <c r="Y23" s="140"/>
      <c r="Z23" s="140"/>
      <c r="AA23" s="140"/>
      <c r="AB23" s="96"/>
      <c r="AC23" s="96"/>
    </row>
    <row r="24" spans="1:29" s="87" customFormat="1" ht="13" x14ac:dyDescent="0.2">
      <c r="A24" s="87" t="s">
        <v>469</v>
      </c>
      <c r="H24" s="204"/>
      <c r="I24" s="204"/>
      <c r="J24" s="204"/>
      <c r="K24" s="106"/>
      <c r="L24" s="107"/>
      <c r="M24" s="107"/>
      <c r="N24" s="107"/>
      <c r="O24" s="107"/>
      <c r="P24" s="106"/>
      <c r="Q24" s="106"/>
    </row>
    <row r="25" spans="1:29" s="87" customFormat="1" ht="13" x14ac:dyDescent="0.2">
      <c r="C25" s="105"/>
      <c r="D25" s="105"/>
      <c r="E25" s="105"/>
      <c r="F25" s="105"/>
      <c r="G25" s="105"/>
      <c r="H25" s="106"/>
      <c r="I25" s="107"/>
      <c r="J25" s="107"/>
      <c r="K25" s="107"/>
      <c r="L25" s="107"/>
      <c r="M25" s="107"/>
      <c r="N25" s="107"/>
      <c r="O25" s="107"/>
      <c r="P25" s="106"/>
      <c r="Q25" s="106"/>
    </row>
    <row r="26" spans="1:29" s="87" customFormat="1" ht="13" x14ac:dyDescent="0.2"/>
    <row r="27" spans="1:29" s="87" customFormat="1" ht="13" x14ac:dyDescent="0.2">
      <c r="A27" s="249" t="s">
        <v>6</v>
      </c>
      <c r="B27" s="249"/>
      <c r="C27" s="249"/>
      <c r="D27" s="249"/>
      <c r="E27" s="249"/>
      <c r="F27" s="249"/>
      <c r="G27" s="249"/>
      <c r="H27" s="249"/>
      <c r="I27" s="249"/>
      <c r="J27" s="249"/>
      <c r="K27" s="249"/>
      <c r="L27" s="249"/>
      <c r="M27" s="249"/>
      <c r="N27" s="249"/>
      <c r="O27" s="249"/>
      <c r="P27" s="249"/>
      <c r="Q27" s="249"/>
      <c r="R27" s="249"/>
      <c r="S27" s="249"/>
      <c r="T27" s="249"/>
      <c r="U27" s="249"/>
      <c r="V27" s="249"/>
      <c r="W27" s="249"/>
      <c r="X27" s="249"/>
      <c r="Y27" s="249"/>
      <c r="Z27" s="249"/>
      <c r="AA27" s="249"/>
      <c r="AB27" s="249"/>
      <c r="AC27" s="249"/>
    </row>
    <row r="28" spans="1:29" s="87" customFormat="1" ht="13" x14ac:dyDescent="0.2">
      <c r="A28" s="105"/>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row>
    <row r="29" spans="1:29" s="87" customFormat="1" ht="13" x14ac:dyDescent="0.2"/>
    <row r="30" spans="1:29" s="87" customFormat="1" ht="13" x14ac:dyDescent="0.2">
      <c r="J30" s="87" t="s">
        <v>80</v>
      </c>
      <c r="M30" s="87" t="s">
        <v>81</v>
      </c>
      <c r="N30" s="435">
        <f>別紙様式2!A30</f>
        <v>0</v>
      </c>
      <c r="O30" s="435"/>
      <c r="P30" s="435"/>
      <c r="Q30" s="435"/>
      <c r="R30" s="87" t="s">
        <v>82</v>
      </c>
      <c r="S30" s="104"/>
      <c r="U30" s="106"/>
      <c r="V30" s="106"/>
      <c r="W30" s="106"/>
    </row>
    <row r="31" spans="1:29" s="87" customFormat="1" ht="13" x14ac:dyDescent="0.2"/>
    <row r="32" spans="1:29" s="87" customFormat="1" ht="13" x14ac:dyDescent="0.2"/>
    <row r="33" spans="1:29" s="87" customFormat="1" ht="13" x14ac:dyDescent="0.2"/>
    <row r="34" spans="1:29" s="87" customFormat="1" ht="13" x14ac:dyDescent="0.2"/>
    <row r="35" spans="1:29" s="87" customFormat="1" ht="13" x14ac:dyDescent="0.2"/>
    <row r="36" spans="1:29" s="87" customFormat="1" ht="13" x14ac:dyDescent="0.2"/>
    <row r="37" spans="1:29" s="87" customFormat="1" ht="13" x14ac:dyDescent="0.2"/>
    <row r="38" spans="1:29" s="87" customFormat="1" ht="13" x14ac:dyDescent="0.2"/>
    <row r="39" spans="1:29" s="87" customFormat="1" ht="13" x14ac:dyDescent="0.2"/>
    <row r="40" spans="1:29" s="87" customFormat="1" ht="13" x14ac:dyDescent="0.2"/>
    <row r="41" spans="1:29" s="87" customFormat="1" ht="13" x14ac:dyDescent="0.2"/>
    <row r="42" spans="1:29" s="87" customFormat="1" ht="13" x14ac:dyDescent="0.2"/>
    <row r="43" spans="1:29" s="87" customFormat="1" ht="13" x14ac:dyDescent="0.2"/>
    <row r="44" spans="1:29" s="87" customFormat="1" ht="13" x14ac:dyDescent="0.2"/>
    <row r="45" spans="1:29" s="87" customFormat="1" ht="13" x14ac:dyDescent="0.2"/>
    <row r="46" spans="1:29" s="87" customFormat="1" ht="13" x14ac:dyDescent="0.2"/>
    <row r="47" spans="1:29" ht="16" x14ac:dyDescent="0.2">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row>
    <row r="48" spans="1:29" ht="16" x14ac:dyDescent="0.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ht="16" x14ac:dyDescent="0.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ht="16" x14ac:dyDescent="0.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row>
    <row r="51" spans="1:29" ht="16" x14ac:dyDescent="0.2">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ht="16" x14ac:dyDescent="0.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ht="16" x14ac:dyDescent="0.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ht="16" x14ac:dyDescent="0.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ht="16" x14ac:dyDescent="0.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ht="16" x14ac:dyDescent="0.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16" x14ac:dyDescent="0.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ht="16" x14ac:dyDescent="0.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ht="16"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ht="16"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row>
    <row r="61" spans="1:29" ht="16"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row>
    <row r="62" spans="1:29" ht="16"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row>
    <row r="63" spans="1:29" ht="16"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row>
    <row r="64" spans="1:29" ht="16"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row>
    <row r="65" spans="1:29" ht="16"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row>
    <row r="66" spans="1:29" ht="16"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1:29" ht="16"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1:29" ht="16"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1:29" ht="16"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ht="16"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16"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ht="16"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ht="16"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16"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16"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16"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16"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16"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16"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16"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16"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16"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16"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16"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16"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16"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16"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16"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16"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16"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16"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16"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16"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16"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16"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16"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16"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16"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16"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16"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6"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6"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16"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16"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16"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16"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16"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16"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16"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16"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16"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16"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16"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16"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1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sheetData>
  <sheetProtection algorithmName="SHA-512" hashValue="ae/W4nMGRm5kxDWbJVSEO7dgeooLsqolxYwm6BACxdkAy/6LwYDp8V4FlSMvsOSd0lVzZMddbCR/wQI/BCCi0Q==" saltValue="vqxGbLLMT0ud0OjnikjnIA==" spinCount="100000" sheet="1" objects="1" scenarios="1"/>
  <mergeCells count="11">
    <mergeCell ref="A4:AC4"/>
    <mergeCell ref="B11:K11"/>
    <mergeCell ref="B12:K12"/>
    <mergeCell ref="A27:AC27"/>
    <mergeCell ref="N30:Q30"/>
    <mergeCell ref="Z7:AA7"/>
    <mergeCell ref="AA17:AC17"/>
    <mergeCell ref="N18:Q18"/>
    <mergeCell ref="N19:Q19"/>
    <mergeCell ref="S18:AA18"/>
    <mergeCell ref="S19:AB19"/>
  </mergeCells>
  <phoneticPr fontId="2"/>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sheetPr>
  <dimension ref="A1:AF129"/>
  <sheetViews>
    <sheetView zoomScaleNormal="100" workbookViewId="0">
      <selection activeCell="T47" sqref="T47:AC47"/>
    </sheetView>
  </sheetViews>
  <sheetFormatPr defaultRowHeight="14" x14ac:dyDescent="0.2"/>
  <cols>
    <col min="1" max="30" width="2.75" customWidth="1"/>
  </cols>
  <sheetData>
    <row r="1" spans="1:30" s="87" customFormat="1" ht="13" x14ac:dyDescent="0.2">
      <c r="A1" s="87" t="s">
        <v>83</v>
      </c>
    </row>
    <row r="2" spans="1:30" s="79" customFormat="1" ht="14.5" x14ac:dyDescent="0.2"/>
    <row r="3" spans="1:30" s="79" customFormat="1" ht="14.5" x14ac:dyDescent="0.2"/>
    <row r="4" spans="1:30" ht="21" x14ac:dyDescent="0.2">
      <c r="A4" s="345" t="s">
        <v>206</v>
      </c>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row>
    <row r="5" spans="1:30" s="87" customFormat="1" ht="13" x14ac:dyDescent="0.2">
      <c r="A5" s="105"/>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row>
    <row r="6" spans="1:30" s="87" customFormat="1" ht="13" x14ac:dyDescent="0.2">
      <c r="A6" s="105"/>
      <c r="B6" s="105"/>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05"/>
      <c r="AC6" s="105"/>
      <c r="AD6" s="105"/>
    </row>
    <row r="7" spans="1:30" s="87" customFormat="1" ht="13" x14ac:dyDescent="0.2">
      <c r="A7" s="105"/>
      <c r="B7" s="105"/>
      <c r="C7" s="105"/>
      <c r="D7" s="105"/>
      <c r="E7" s="105"/>
      <c r="F7" s="105"/>
      <c r="G7" s="105"/>
      <c r="H7" s="105"/>
      <c r="I7" s="105"/>
      <c r="J7" s="105"/>
      <c r="K7" s="105"/>
      <c r="M7" s="87" t="s">
        <v>81</v>
      </c>
      <c r="N7" s="350">
        <f>Q16</f>
        <v>0</v>
      </c>
      <c r="O7" s="350"/>
      <c r="P7" s="350"/>
      <c r="Q7" s="350"/>
      <c r="R7" s="87" t="s">
        <v>84</v>
      </c>
      <c r="U7" s="105"/>
      <c r="V7" s="105"/>
      <c r="W7" s="105"/>
      <c r="X7" s="105"/>
      <c r="Y7" s="105"/>
      <c r="Z7" s="105"/>
      <c r="AA7" s="105"/>
      <c r="AB7" s="105"/>
      <c r="AC7" s="105"/>
      <c r="AD7" s="105"/>
    </row>
    <row r="8" spans="1:30" s="87" customFormat="1" ht="13" x14ac:dyDescent="0.2">
      <c r="A8" s="105"/>
      <c r="B8" s="105"/>
      <c r="C8" s="105"/>
      <c r="D8" s="105"/>
      <c r="E8" s="105"/>
      <c r="F8" s="105"/>
      <c r="G8" s="105"/>
      <c r="H8" s="105"/>
      <c r="I8" s="105"/>
      <c r="J8" s="105"/>
      <c r="K8" s="105"/>
      <c r="M8" s="107"/>
      <c r="N8" s="107"/>
      <c r="O8" s="107"/>
      <c r="P8" s="107"/>
      <c r="Q8" s="107"/>
      <c r="R8" s="107"/>
      <c r="U8" s="105"/>
      <c r="V8" s="105"/>
      <c r="W8" s="105"/>
      <c r="X8" s="105"/>
      <c r="Y8" s="105"/>
      <c r="Z8" s="105"/>
      <c r="AA8" s="105"/>
      <c r="AB8" s="105"/>
      <c r="AC8" s="105"/>
      <c r="AD8" s="105"/>
    </row>
    <row r="9" spans="1:30" s="96" customFormat="1" ht="13" x14ac:dyDescent="0.2">
      <c r="A9" s="96" t="s">
        <v>85</v>
      </c>
    </row>
    <row r="10" spans="1:30" s="96" customFormat="1" ht="13" x14ac:dyDescent="0.2">
      <c r="B10" s="96" t="s">
        <v>471</v>
      </c>
      <c r="G10" s="206"/>
      <c r="I10" s="142"/>
      <c r="J10" s="142"/>
      <c r="K10" s="142"/>
      <c r="L10" s="142"/>
      <c r="M10" s="142"/>
      <c r="N10" s="142"/>
      <c r="O10" s="142"/>
      <c r="P10" s="142"/>
      <c r="Q10" s="142"/>
      <c r="R10" s="142"/>
      <c r="S10" s="142"/>
      <c r="T10" s="142"/>
      <c r="U10" s="142"/>
      <c r="W10" s="142"/>
      <c r="X10" s="142"/>
      <c r="Y10" s="142"/>
      <c r="Z10" s="142"/>
      <c r="AA10" s="142"/>
      <c r="AB10" s="142"/>
      <c r="AC10" s="142"/>
      <c r="AD10" s="142"/>
    </row>
    <row r="11" spans="1:30" s="96" customFormat="1" ht="13" x14ac:dyDescent="0.2"/>
    <row r="12" spans="1:30" s="96" customFormat="1" ht="13" x14ac:dyDescent="0.2"/>
    <row r="13" spans="1:30" s="96" customFormat="1" ht="13" x14ac:dyDescent="0.2">
      <c r="I13" s="312" t="s">
        <v>207</v>
      </c>
      <c r="J13" s="312"/>
      <c r="K13" s="312"/>
      <c r="L13" s="312"/>
      <c r="M13" s="312"/>
      <c r="N13" s="312"/>
      <c r="P13" s="96" t="s">
        <v>232</v>
      </c>
      <c r="Q13" s="367">
        <f>別紙様式2!N42</f>
        <v>0</v>
      </c>
      <c r="R13" s="367"/>
      <c r="S13" s="367"/>
      <c r="T13" s="367"/>
      <c r="U13" s="96" t="s">
        <v>231</v>
      </c>
    </row>
    <row r="14" spans="1:30" s="96" customFormat="1" ht="13" x14ac:dyDescent="0.2">
      <c r="I14" s="312" t="s">
        <v>208</v>
      </c>
      <c r="J14" s="312"/>
      <c r="K14" s="312"/>
      <c r="L14" s="312"/>
      <c r="M14" s="312"/>
      <c r="N14" s="312"/>
      <c r="Q14" s="367" t="s">
        <v>417</v>
      </c>
      <c r="R14" s="367"/>
      <c r="S14" s="367"/>
      <c r="T14" s="367"/>
      <c r="U14" s="96" t="s">
        <v>231</v>
      </c>
    </row>
    <row r="15" spans="1:30" s="96" customFormat="1" ht="13" x14ac:dyDescent="0.2">
      <c r="I15" s="312" t="s">
        <v>209</v>
      </c>
      <c r="J15" s="312"/>
      <c r="K15" s="312"/>
      <c r="L15" s="312"/>
      <c r="M15" s="312"/>
      <c r="N15" s="312"/>
      <c r="Q15" s="367" t="s">
        <v>506</v>
      </c>
      <c r="R15" s="367"/>
      <c r="S15" s="367"/>
      <c r="T15" s="367"/>
      <c r="U15" s="96" t="s">
        <v>231</v>
      </c>
    </row>
    <row r="16" spans="1:30" s="96" customFormat="1" ht="13" x14ac:dyDescent="0.2">
      <c r="I16" s="312" t="s">
        <v>210</v>
      </c>
      <c r="J16" s="312"/>
      <c r="K16" s="312"/>
      <c r="L16" s="312"/>
      <c r="M16" s="312"/>
      <c r="N16" s="312"/>
      <c r="P16" s="96" t="s">
        <v>232</v>
      </c>
      <c r="Q16" s="367">
        <f>別紙様式2!J43</f>
        <v>0</v>
      </c>
      <c r="R16" s="367"/>
      <c r="S16" s="367"/>
      <c r="T16" s="367"/>
      <c r="U16" s="96" t="s">
        <v>231</v>
      </c>
    </row>
    <row r="17" spans="1:32" s="96" customFormat="1" ht="13" x14ac:dyDescent="0.2">
      <c r="I17" s="97"/>
      <c r="J17" s="97"/>
      <c r="K17" s="97"/>
      <c r="L17" s="97"/>
      <c r="M17" s="97"/>
      <c r="N17" s="97"/>
      <c r="Q17" s="203"/>
      <c r="R17" s="203"/>
      <c r="S17" s="203"/>
      <c r="T17" s="203"/>
      <c r="U17" s="203"/>
    </row>
    <row r="18" spans="1:32" s="96" customFormat="1" ht="13" x14ac:dyDescent="0.2">
      <c r="B18" s="96" t="s">
        <v>418</v>
      </c>
    </row>
    <row r="19" spans="1:32" s="96" customFormat="1" ht="13" x14ac:dyDescent="0.2">
      <c r="B19" s="96" t="s">
        <v>419</v>
      </c>
    </row>
    <row r="20" spans="1:32" s="96" customFormat="1" ht="13" x14ac:dyDescent="0.2"/>
    <row r="21" spans="1:32" s="96" customFormat="1" ht="13" x14ac:dyDescent="0.2"/>
    <row r="22" spans="1:32" s="96" customFormat="1" ht="13" x14ac:dyDescent="0.2">
      <c r="A22" s="96" t="s">
        <v>211</v>
      </c>
      <c r="E22" s="312" t="s">
        <v>212</v>
      </c>
      <c r="F22" s="312"/>
      <c r="G22" s="312"/>
      <c r="H22" s="312"/>
      <c r="I22" s="312"/>
      <c r="J22" s="312"/>
      <c r="K22" s="312"/>
      <c r="L22" s="312"/>
      <c r="O22" s="197" t="s">
        <v>245</v>
      </c>
      <c r="P22" s="197"/>
      <c r="Q22" s="197"/>
      <c r="R22" s="197"/>
      <c r="S22" s="364">
        <f>'様式第２号（第４条関係）'!AA7</f>
        <v>0</v>
      </c>
      <c r="T22" s="364"/>
      <c r="U22" s="197" t="s">
        <v>247</v>
      </c>
      <c r="V22" s="197"/>
    </row>
    <row r="23" spans="1:32" s="96" customFormat="1" ht="13" x14ac:dyDescent="0.2">
      <c r="E23" s="97"/>
      <c r="F23" s="97"/>
      <c r="G23" s="97"/>
      <c r="H23" s="97"/>
      <c r="I23" s="97"/>
      <c r="J23" s="97"/>
      <c r="K23" s="97"/>
      <c r="O23" s="197" t="s">
        <v>214</v>
      </c>
      <c r="P23" s="197"/>
      <c r="Q23" s="128">
        <f>'様式第２号（第４条関係）'!X8</f>
        <v>0</v>
      </c>
      <c r="R23" s="128" t="s">
        <v>205</v>
      </c>
      <c r="S23" s="128">
        <f>'様式第２号（第４条関係）'!Z8</f>
        <v>0</v>
      </c>
      <c r="T23" s="128" t="s">
        <v>203</v>
      </c>
      <c r="U23" s="128">
        <f>'様式第２号（第４条関係）'!AB8</f>
        <v>0</v>
      </c>
      <c r="V23" s="128" t="s">
        <v>202</v>
      </c>
    </row>
    <row r="24" spans="1:32" s="96" customFormat="1" ht="13" x14ac:dyDescent="0.2">
      <c r="E24" s="312" t="s">
        <v>213</v>
      </c>
      <c r="F24" s="312"/>
      <c r="G24" s="312"/>
      <c r="H24" s="312"/>
      <c r="I24" s="312"/>
      <c r="J24" s="312"/>
      <c r="K24" s="312"/>
      <c r="L24" s="312"/>
      <c r="O24" s="197" t="s">
        <v>245</v>
      </c>
      <c r="P24" s="197"/>
      <c r="Q24" s="197"/>
      <c r="R24" s="197"/>
      <c r="S24" s="364">
        <f>'様式第４号（第７条関係）'!AB7</f>
        <v>0</v>
      </c>
      <c r="T24" s="364"/>
      <c r="U24" s="197" t="s">
        <v>247</v>
      </c>
      <c r="V24" s="197"/>
      <c r="AF24" s="197"/>
    </row>
    <row r="25" spans="1:32" s="96" customFormat="1" ht="13" x14ac:dyDescent="0.2">
      <c r="E25" s="97"/>
      <c r="F25" s="97"/>
      <c r="G25" s="97"/>
      <c r="H25" s="97"/>
      <c r="I25" s="97"/>
      <c r="J25" s="97"/>
      <c r="K25" s="97"/>
      <c r="O25" s="197" t="s">
        <v>214</v>
      </c>
      <c r="P25" s="197"/>
      <c r="Q25" s="128">
        <f>'様式第４号（第７条関係）'!Y8</f>
        <v>0</v>
      </c>
      <c r="R25" s="128" t="s">
        <v>205</v>
      </c>
      <c r="S25" s="128">
        <f>'様式第４号（第７条関係）'!AA8</f>
        <v>0</v>
      </c>
      <c r="T25" s="128" t="s">
        <v>203</v>
      </c>
      <c r="U25" s="128">
        <f>'様式第４号（第７条関係）'!AC8</f>
        <v>0</v>
      </c>
      <c r="V25" s="128" t="s">
        <v>202</v>
      </c>
    </row>
    <row r="26" spans="1:32" s="96" customFormat="1" ht="13" x14ac:dyDescent="0.2">
      <c r="E26" s="312" t="s">
        <v>208</v>
      </c>
      <c r="F26" s="312"/>
      <c r="G26" s="312"/>
      <c r="H26" s="312"/>
      <c r="I26" s="312"/>
      <c r="J26" s="312"/>
      <c r="K26" s="312"/>
      <c r="L26" s="312"/>
      <c r="O26" s="197" t="s">
        <v>245</v>
      </c>
      <c r="P26" s="197"/>
      <c r="Q26" s="197"/>
      <c r="R26" s="197"/>
      <c r="S26" s="344">
        <f>'様式第９号（第13条関係）'!Z7</f>
        <v>0</v>
      </c>
      <c r="T26" s="344"/>
      <c r="U26" s="197" t="s">
        <v>247</v>
      </c>
      <c r="V26" s="197"/>
      <c r="X26" s="93"/>
      <c r="Y26" s="128"/>
      <c r="Z26" s="128"/>
      <c r="AA26" s="128"/>
      <c r="AB26" s="128"/>
      <c r="AC26" s="128"/>
      <c r="AD26" s="93"/>
    </row>
    <row r="27" spans="1:32" s="87" customFormat="1" ht="13" x14ac:dyDescent="0.2">
      <c r="O27" s="197" t="s">
        <v>214</v>
      </c>
      <c r="P27" s="197"/>
      <c r="Q27" s="128">
        <f>'様式第９号（第13条関係）'!W8</f>
        <v>0</v>
      </c>
      <c r="R27" s="128" t="s">
        <v>205</v>
      </c>
      <c r="S27" s="128">
        <f>'様式第９号（第13条関係）'!Y8</f>
        <v>0</v>
      </c>
      <c r="T27" s="128" t="s">
        <v>203</v>
      </c>
      <c r="U27" s="128">
        <f>'様式第９号（第13条関係）'!AA8</f>
        <v>0</v>
      </c>
      <c r="V27" s="128" t="s">
        <v>202</v>
      </c>
      <c r="W27" s="93"/>
      <c r="X27" s="93"/>
      <c r="Y27" s="91"/>
      <c r="Z27" s="91"/>
      <c r="AA27" s="91"/>
      <c r="AB27" s="91"/>
      <c r="AC27" s="91"/>
      <c r="AD27" s="91"/>
    </row>
    <row r="28" spans="1:32" s="87" customFormat="1" ht="13" x14ac:dyDescent="0.2">
      <c r="O28" s="197"/>
      <c r="P28" s="197"/>
      <c r="Q28" s="128"/>
      <c r="R28" s="128"/>
      <c r="S28" s="128"/>
      <c r="T28" s="128"/>
      <c r="U28" s="128"/>
      <c r="V28" s="128"/>
      <c r="W28" s="93"/>
      <c r="X28" s="93"/>
      <c r="Y28" s="91"/>
      <c r="Z28" s="91"/>
      <c r="AA28" s="91"/>
      <c r="AB28" s="91"/>
      <c r="AC28" s="91"/>
      <c r="AD28" s="91"/>
    </row>
    <row r="29" spans="1:32" s="87" customFormat="1" ht="13" x14ac:dyDescent="0.2">
      <c r="A29" s="87" t="s">
        <v>215</v>
      </c>
      <c r="B29" s="142"/>
      <c r="C29" s="142"/>
      <c r="D29" s="142"/>
      <c r="E29" s="142"/>
      <c r="F29" s="142"/>
      <c r="G29" s="142"/>
      <c r="H29" s="142"/>
      <c r="I29" s="142"/>
      <c r="J29" s="142"/>
      <c r="K29" s="142"/>
      <c r="W29" s="91"/>
      <c r="X29" s="91"/>
      <c r="Y29" s="91"/>
      <c r="Z29" s="91"/>
      <c r="AA29" s="91"/>
      <c r="AB29" s="91"/>
      <c r="AC29" s="91"/>
      <c r="AD29" s="91"/>
    </row>
    <row r="30" spans="1:32" s="87" customFormat="1" ht="13" x14ac:dyDescent="0.2">
      <c r="B30" s="142"/>
      <c r="C30" s="142"/>
      <c r="D30" s="142"/>
      <c r="E30" s="142"/>
      <c r="F30" s="142"/>
      <c r="G30" s="142"/>
      <c r="H30" s="142"/>
      <c r="I30" s="142"/>
      <c r="J30" s="142"/>
      <c r="K30" s="142"/>
      <c r="L30" s="105"/>
      <c r="W30" s="91"/>
      <c r="X30" s="91"/>
      <c r="Y30" s="91"/>
      <c r="Z30" s="91"/>
      <c r="AA30" s="91"/>
      <c r="AB30" s="91"/>
      <c r="AC30" s="91"/>
      <c r="AD30" s="91"/>
    </row>
    <row r="31" spans="1:32" s="87" customFormat="1" ht="13" x14ac:dyDescent="0.2">
      <c r="A31" s="96" t="s">
        <v>473</v>
      </c>
      <c r="I31" s="213"/>
      <c r="J31" s="213"/>
      <c r="AE31" s="87" t="s">
        <v>420</v>
      </c>
    </row>
    <row r="32" spans="1:32" s="87" customFormat="1" ht="13" x14ac:dyDescent="0.2">
      <c r="A32" s="87" t="str">
        <f>IF(I31=AE31,"第１項の規定に基づき、請求します。","第２項の規定に基づき、請求します。")</f>
        <v>第２項の規定に基づき、請求します。</v>
      </c>
      <c r="AE32" s="87" t="s">
        <v>421</v>
      </c>
    </row>
    <row r="33" spans="2:31" s="87" customFormat="1" ht="13" x14ac:dyDescent="0.2"/>
    <row r="34" spans="2:31" s="87" customFormat="1" ht="13" x14ac:dyDescent="0.2">
      <c r="V34" s="87" t="s">
        <v>216</v>
      </c>
      <c r="Y34" s="87" t="s">
        <v>217</v>
      </c>
      <c r="AA34" s="87" t="s">
        <v>218</v>
      </c>
      <c r="AC34" s="87" t="s">
        <v>219</v>
      </c>
    </row>
    <row r="35" spans="2:31" s="87" customFormat="1" ht="13" x14ac:dyDescent="0.2"/>
    <row r="36" spans="2:31" s="87" customFormat="1" ht="13" x14ac:dyDescent="0.2">
      <c r="B36" s="87" t="s">
        <v>220</v>
      </c>
      <c r="J36" s="87" t="s">
        <v>221</v>
      </c>
    </row>
    <row r="37" spans="2:31" s="87" customFormat="1" ht="13" x14ac:dyDescent="0.2"/>
    <row r="38" spans="2:31" s="87" customFormat="1" ht="13" x14ac:dyDescent="0.2"/>
    <row r="39" spans="2:31" s="87" customFormat="1" ht="13.5" customHeight="1" x14ac:dyDescent="0.2">
      <c r="L39" s="312" t="s">
        <v>230</v>
      </c>
      <c r="M39" s="312"/>
      <c r="N39" s="312"/>
      <c r="P39" s="244" t="s">
        <v>222</v>
      </c>
      <c r="Q39" s="244"/>
      <c r="R39" s="244"/>
      <c r="S39" s="91"/>
      <c r="T39" s="309">
        <f>'（様式１号）'!V10</f>
        <v>0</v>
      </c>
      <c r="U39" s="309"/>
      <c r="V39" s="309"/>
      <c r="W39" s="309"/>
      <c r="X39" s="309"/>
      <c r="Y39" s="309"/>
      <c r="Z39" s="309"/>
      <c r="AA39" s="309"/>
      <c r="AB39" s="309"/>
      <c r="AC39" s="309"/>
      <c r="AE39" s="91"/>
    </row>
    <row r="40" spans="2:31" s="87" customFormat="1" ht="13.5" customHeight="1" x14ac:dyDescent="0.2">
      <c r="P40" s="244" t="s">
        <v>223</v>
      </c>
      <c r="Q40" s="244"/>
      <c r="R40" s="244"/>
      <c r="S40" s="91"/>
      <c r="T40" s="309">
        <f>'（様式１号）'!V11</f>
        <v>0</v>
      </c>
      <c r="U40" s="309"/>
      <c r="V40" s="309"/>
      <c r="W40" s="309"/>
      <c r="X40" s="309"/>
      <c r="Y40" s="309"/>
      <c r="Z40" s="309"/>
      <c r="AA40" s="309"/>
      <c r="AB40" s="309"/>
      <c r="AC40" s="309"/>
      <c r="AE40" s="91"/>
    </row>
    <row r="41" spans="2:31" s="87" customFormat="1" ht="13.5" customHeight="1" x14ac:dyDescent="0.2">
      <c r="P41" s="249" t="s">
        <v>224</v>
      </c>
      <c r="Q41" s="249"/>
      <c r="R41" s="249"/>
      <c r="T41" s="309">
        <f>'（様式１号）'!V12</f>
        <v>0</v>
      </c>
      <c r="U41" s="309"/>
      <c r="V41" s="309"/>
      <c r="W41" s="309"/>
      <c r="X41" s="309"/>
      <c r="Y41" s="309"/>
      <c r="Z41" s="309"/>
      <c r="AA41" s="309"/>
      <c r="AB41" s="309"/>
      <c r="AC41" s="309"/>
      <c r="AE41" s="91"/>
    </row>
    <row r="42" spans="2:31" s="87" customFormat="1" ht="13" x14ac:dyDescent="0.2">
      <c r="Q42" s="100"/>
      <c r="R42" s="100"/>
      <c r="S42" s="100"/>
      <c r="T42" s="100"/>
      <c r="V42" s="91"/>
      <c r="W42" s="91"/>
      <c r="X42" s="91"/>
      <c r="Y42" s="91"/>
      <c r="Z42" s="91"/>
      <c r="AA42" s="91"/>
      <c r="AB42" s="91"/>
      <c r="AC42" s="91"/>
    </row>
    <row r="43" spans="2:31" s="87" customFormat="1" ht="13.5" customHeight="1" x14ac:dyDescent="0.2">
      <c r="L43" s="246" t="s">
        <v>228</v>
      </c>
      <c r="M43" s="246"/>
      <c r="N43" s="246"/>
      <c r="O43" s="91"/>
      <c r="P43" s="312" t="s">
        <v>227</v>
      </c>
      <c r="Q43" s="312"/>
      <c r="R43" s="312"/>
      <c r="T43" s="280"/>
      <c r="U43" s="280"/>
      <c r="V43" s="280"/>
      <c r="W43" s="280"/>
      <c r="X43" s="280"/>
      <c r="Y43" s="280"/>
      <c r="Z43" s="280"/>
      <c r="AA43" s="280"/>
      <c r="AB43" s="280"/>
      <c r="AC43" s="280"/>
      <c r="AE43" s="91"/>
    </row>
    <row r="44" spans="2:31" s="87" customFormat="1" ht="13.5" customHeight="1" x14ac:dyDescent="0.2">
      <c r="P44" s="313" t="s">
        <v>225</v>
      </c>
      <c r="Q44" s="313"/>
      <c r="R44" s="313"/>
      <c r="S44" s="100"/>
      <c r="T44" s="248" t="s">
        <v>248</v>
      </c>
      <c r="U44" s="248"/>
      <c r="V44" s="248"/>
      <c r="W44" s="248"/>
      <c r="X44" s="248"/>
      <c r="Y44" s="248"/>
      <c r="Z44" s="248"/>
      <c r="AA44" s="248"/>
      <c r="AB44" s="248"/>
      <c r="AC44" s="91" t="s">
        <v>14</v>
      </c>
    </row>
    <row r="45" spans="2:31" s="87" customFormat="1" ht="13.5" customHeight="1" x14ac:dyDescent="0.2">
      <c r="P45" s="343" t="s">
        <v>226</v>
      </c>
      <c r="Q45" s="343"/>
      <c r="R45" s="343"/>
      <c r="S45" s="100"/>
      <c r="T45" s="248" t="s">
        <v>249</v>
      </c>
      <c r="U45" s="248"/>
      <c r="V45" s="248"/>
      <c r="W45" s="248"/>
      <c r="X45" s="248"/>
      <c r="Y45" s="248"/>
      <c r="Z45" s="248"/>
      <c r="AA45" s="248"/>
      <c r="AB45" s="248"/>
      <c r="AC45" s="248"/>
    </row>
    <row r="46" spans="2:31" s="87" customFormat="1" ht="13" x14ac:dyDescent="0.2"/>
    <row r="47" spans="2:31" s="87" customFormat="1" ht="13.5" customHeight="1" x14ac:dyDescent="0.2">
      <c r="L47" s="312" t="s">
        <v>229</v>
      </c>
      <c r="M47" s="312"/>
      <c r="N47" s="312"/>
      <c r="P47" s="312" t="s">
        <v>227</v>
      </c>
      <c r="Q47" s="312"/>
      <c r="R47" s="312"/>
      <c r="T47" s="280"/>
      <c r="U47" s="280"/>
      <c r="V47" s="280"/>
      <c r="W47" s="280"/>
      <c r="X47" s="280"/>
      <c r="Y47" s="280"/>
      <c r="Z47" s="280"/>
      <c r="AA47" s="280"/>
      <c r="AB47" s="280"/>
      <c r="AC47" s="280"/>
    </row>
    <row r="48" spans="2:31" s="87" customFormat="1" ht="13.9" customHeight="1" x14ac:dyDescent="0.2">
      <c r="P48" s="313" t="s">
        <v>225</v>
      </c>
      <c r="Q48" s="313"/>
      <c r="R48" s="313"/>
      <c r="S48" s="100"/>
      <c r="T48" s="248" t="s">
        <v>248</v>
      </c>
      <c r="U48" s="248"/>
      <c r="V48" s="248"/>
      <c r="W48" s="248"/>
      <c r="X48" s="248"/>
      <c r="Y48" s="248"/>
      <c r="Z48" s="248"/>
      <c r="AA48" s="248"/>
      <c r="AB48" s="248"/>
      <c r="AC48" s="91" t="s">
        <v>14</v>
      </c>
    </row>
    <row r="49" spans="1:30" s="87" customFormat="1" ht="13.5" customHeight="1" x14ac:dyDescent="0.2">
      <c r="P49" s="343" t="s">
        <v>49</v>
      </c>
      <c r="Q49" s="343"/>
      <c r="R49" s="343"/>
      <c r="S49" s="100"/>
      <c r="T49" s="248" t="s">
        <v>249</v>
      </c>
      <c r="U49" s="248"/>
      <c r="V49" s="248"/>
      <c r="W49" s="248"/>
      <c r="X49" s="248"/>
      <c r="Y49" s="248"/>
      <c r="Z49" s="248"/>
      <c r="AA49" s="248"/>
      <c r="AB49" s="248"/>
      <c r="AC49" s="248"/>
    </row>
    <row r="50" spans="1:30" s="87" customFormat="1" ht="13" x14ac:dyDescent="0.2"/>
    <row r="51" spans="1:30" s="87" customFormat="1" ht="13" x14ac:dyDescent="0.2">
      <c r="B51" s="87" t="s">
        <v>328</v>
      </c>
    </row>
    <row r="52" spans="1:30" s="80" customFormat="1" ht="14.5" x14ac:dyDescent="0.2">
      <c r="A52" s="79"/>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row>
    <row r="53" spans="1:30" s="27" customFormat="1" ht="13.5" x14ac:dyDescent="0.2">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row>
    <row r="54" spans="1:30" s="27" customFormat="1" ht="13.5" x14ac:dyDescent="0.2">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row>
    <row r="55" spans="1:30" s="27" customFormat="1" ht="13.5" x14ac:dyDescent="0.2">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row>
    <row r="56" spans="1:30" s="27" customFormat="1" ht="13.5" x14ac:dyDescent="0.2">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row>
    <row r="57" spans="1:30" s="27" customFormat="1" ht="13.5" x14ac:dyDescent="0.2">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row>
    <row r="58" spans="1:30" s="27" customFormat="1" ht="13.5" x14ac:dyDescent="0.2">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row>
    <row r="59" spans="1:30" ht="16"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row>
    <row r="60" spans="1:30" ht="16"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row>
    <row r="61" spans="1:30" ht="16"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row>
    <row r="62" spans="1:30" ht="16"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row>
    <row r="63" spans="1:30" ht="16"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row>
    <row r="64" spans="1:30" ht="16"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row>
    <row r="65" spans="1:30" ht="16"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1:30" ht="16"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1:30" ht="16"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1:30" ht="16"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1:30" ht="16"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1:30" ht="16"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1:30" ht="16"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1:30" ht="16"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1:30" ht="16"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1:30" ht="16"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1:30" ht="16"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1:30" ht="16"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1:30" ht="16"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78" spans="1:30" ht="16"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row>
    <row r="79" spans="1:30" ht="16"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row>
    <row r="80" spans="1:30" ht="16"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row>
    <row r="81" spans="1:30" ht="16"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row>
    <row r="82" spans="1:30" ht="16"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row>
    <row r="83" spans="1:30" ht="16"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row>
    <row r="84" spans="1:30" ht="16"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row>
    <row r="85" spans="1:30" ht="16"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row>
    <row r="86" spans="1:30" ht="16"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row>
    <row r="87" spans="1:30" ht="16"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row>
    <row r="88" spans="1:30" ht="16"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row>
    <row r="89" spans="1:30" ht="16"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row>
    <row r="90" spans="1:30" ht="16"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row>
    <row r="91" spans="1:30" ht="16"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row>
    <row r="92" spans="1:30" ht="16"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row>
    <row r="93" spans="1:30" ht="16"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row>
    <row r="94" spans="1:30" ht="16"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row>
    <row r="95" spans="1:30" ht="16"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row>
    <row r="96" spans="1:30" ht="16"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row>
    <row r="97" spans="1:30" ht="16"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row>
    <row r="98" spans="1:30" ht="16"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row>
    <row r="99" spans="1:30" ht="16"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row>
    <row r="100" spans="1:30" ht="16"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row>
    <row r="101" spans="1:30" ht="16"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row>
    <row r="102" spans="1:30" ht="16"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row>
    <row r="103" spans="1:30" ht="16"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row>
    <row r="104" spans="1:30" ht="16"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row>
    <row r="105" spans="1:30" ht="16"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row>
    <row r="106" spans="1:30" ht="16"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row>
    <row r="107" spans="1:30" ht="16"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row>
    <row r="108" spans="1:30" ht="16"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row>
    <row r="109" spans="1:30" ht="16"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row>
    <row r="110" spans="1:30" ht="16"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row>
    <row r="111" spans="1:30" ht="16"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row>
    <row r="112" spans="1:30" ht="16"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row>
    <row r="113" spans="1:30" ht="16"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row>
    <row r="114" spans="1:30" ht="16"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row>
    <row r="115" spans="1:30" ht="1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row>
    <row r="116" spans="1:30"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row>
    <row r="117" spans="1:30"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row>
    <row r="118" spans="1:30"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row>
    <row r="119" spans="1:30"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row>
    <row r="120" spans="1:30"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row>
    <row r="121" spans="1:30"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row>
    <row r="122" spans="1:30"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row>
    <row r="123" spans="1:30"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row>
    <row r="124" spans="1:30"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row>
    <row r="125" spans="1:30"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row>
    <row r="126" spans="1:30"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row>
    <row r="127" spans="1:30"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row>
    <row r="128" spans="1:30"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row>
    <row r="129" spans="1:30"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row>
  </sheetData>
  <mergeCells count="37">
    <mergeCell ref="S22:T22"/>
    <mergeCell ref="S26:T26"/>
    <mergeCell ref="S24:T24"/>
    <mergeCell ref="Q14:T14"/>
    <mergeCell ref="T47:AC47"/>
    <mergeCell ref="Q15:T15"/>
    <mergeCell ref="Q16:T16"/>
    <mergeCell ref="T43:AC43"/>
    <mergeCell ref="T44:AB44"/>
    <mergeCell ref="T45:AC45"/>
    <mergeCell ref="T41:AC41"/>
    <mergeCell ref="I15:N15"/>
    <mergeCell ref="I16:N16"/>
    <mergeCell ref="E22:L22"/>
    <mergeCell ref="E24:L24"/>
    <mergeCell ref="E26:L26"/>
    <mergeCell ref="A4:AD4"/>
    <mergeCell ref="I13:N13"/>
    <mergeCell ref="Q13:T13"/>
    <mergeCell ref="N7:Q7"/>
    <mergeCell ref="I14:N14"/>
    <mergeCell ref="T48:AB48"/>
    <mergeCell ref="T49:AC49"/>
    <mergeCell ref="L39:N39"/>
    <mergeCell ref="L43:N43"/>
    <mergeCell ref="L47:N47"/>
    <mergeCell ref="P39:R39"/>
    <mergeCell ref="P40:R40"/>
    <mergeCell ref="P41:R41"/>
    <mergeCell ref="P43:R43"/>
    <mergeCell ref="P44:R44"/>
    <mergeCell ref="P45:R45"/>
    <mergeCell ref="P47:R47"/>
    <mergeCell ref="P48:R48"/>
    <mergeCell ref="P49:R49"/>
    <mergeCell ref="T39:AC39"/>
    <mergeCell ref="T40:AC40"/>
  </mergeCells>
  <phoneticPr fontId="2"/>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0000"/>
  </sheetPr>
  <dimension ref="A1:AF174"/>
  <sheetViews>
    <sheetView topLeftCell="A21" zoomScaleNormal="100" workbookViewId="0">
      <selection activeCell="AB35" activeCellId="5" sqref="J31:J40 L31:L40 N31:N40 X35:X40 Z35:Z40 AB35:AB40"/>
    </sheetView>
  </sheetViews>
  <sheetFormatPr defaultRowHeight="13" x14ac:dyDescent="0.2"/>
  <cols>
    <col min="1" max="1" width="3.25" style="7" customWidth="1"/>
    <col min="2" max="2" width="2.75" style="7" customWidth="1"/>
    <col min="3" max="3" width="3.75" style="7" customWidth="1"/>
    <col min="4" max="5" width="3.25" style="7" customWidth="1"/>
    <col min="6" max="6" width="2.75" style="7" customWidth="1"/>
    <col min="7" max="7" width="3.75" style="7" customWidth="1"/>
    <col min="8" max="9" width="2.83203125" style="7" customWidth="1"/>
    <col min="10" max="16" width="2.75" style="7" customWidth="1"/>
    <col min="17" max="17" width="3.75" style="7" customWidth="1"/>
    <col min="18" max="19" width="3.25" style="7" customWidth="1"/>
    <col min="20" max="20" width="2.75" style="7" customWidth="1"/>
    <col min="21" max="21" width="3.75" style="7" customWidth="1"/>
    <col min="22" max="22" width="3.25" style="7" customWidth="1"/>
    <col min="23" max="23" width="5" style="7" bestFit="1" customWidth="1"/>
    <col min="24" max="29" width="2.75" style="7" customWidth="1"/>
    <col min="30" max="75" width="3.25" style="7" customWidth="1"/>
    <col min="76" max="258" width="8.75" style="7"/>
    <col min="259" max="259" width="3.25" style="7" customWidth="1"/>
    <col min="260" max="260" width="2.75" style="7" customWidth="1"/>
    <col min="261" max="261" width="3.75" style="7" customWidth="1"/>
    <col min="262" max="263" width="3.25" style="7" customWidth="1"/>
    <col min="264" max="264" width="2.75" style="7" customWidth="1"/>
    <col min="265" max="265" width="3.75" style="7" customWidth="1"/>
    <col min="266" max="267" width="3.25" style="7" customWidth="1"/>
    <col min="268" max="268" width="2.75" style="7" customWidth="1"/>
    <col min="269" max="269" width="3.75" style="7" customWidth="1"/>
    <col min="270" max="271" width="3.25" style="7" customWidth="1"/>
    <col min="272" max="272" width="2.75" style="7" customWidth="1"/>
    <col min="273" max="273" width="3.75" style="7" customWidth="1"/>
    <col min="274" max="275" width="3.25" style="7" customWidth="1"/>
    <col min="276" max="276" width="2.75" style="7" customWidth="1"/>
    <col min="277" max="277" width="3.75" style="7" customWidth="1"/>
    <col min="278" max="331" width="3.25" style="7" customWidth="1"/>
    <col min="332" max="514" width="8.75" style="7"/>
    <col min="515" max="515" width="3.25" style="7" customWidth="1"/>
    <col min="516" max="516" width="2.75" style="7" customWidth="1"/>
    <col min="517" max="517" width="3.75" style="7" customWidth="1"/>
    <col min="518" max="519" width="3.25" style="7" customWidth="1"/>
    <col min="520" max="520" width="2.75" style="7" customWidth="1"/>
    <col min="521" max="521" width="3.75" style="7" customWidth="1"/>
    <col min="522" max="523" width="3.25" style="7" customWidth="1"/>
    <col min="524" max="524" width="2.75" style="7" customWidth="1"/>
    <col min="525" max="525" width="3.75" style="7" customWidth="1"/>
    <col min="526" max="527" width="3.25" style="7" customWidth="1"/>
    <col min="528" max="528" width="2.75" style="7" customWidth="1"/>
    <col min="529" max="529" width="3.75" style="7" customWidth="1"/>
    <col min="530" max="531" width="3.25" style="7" customWidth="1"/>
    <col min="532" max="532" width="2.75" style="7" customWidth="1"/>
    <col min="533" max="533" width="3.75" style="7" customWidth="1"/>
    <col min="534" max="587" width="3.25" style="7" customWidth="1"/>
    <col min="588" max="770" width="8.75" style="7"/>
    <col min="771" max="771" width="3.25" style="7" customWidth="1"/>
    <col min="772" max="772" width="2.75" style="7" customWidth="1"/>
    <col min="773" max="773" width="3.75" style="7" customWidth="1"/>
    <col min="774" max="775" width="3.25" style="7" customWidth="1"/>
    <col min="776" max="776" width="2.75" style="7" customWidth="1"/>
    <col min="777" max="777" width="3.75" style="7" customWidth="1"/>
    <col min="778" max="779" width="3.25" style="7" customWidth="1"/>
    <col min="780" max="780" width="2.75" style="7" customWidth="1"/>
    <col min="781" max="781" width="3.75" style="7" customWidth="1"/>
    <col min="782" max="783" width="3.25" style="7" customWidth="1"/>
    <col min="784" max="784" width="2.75" style="7" customWidth="1"/>
    <col min="785" max="785" width="3.75" style="7" customWidth="1"/>
    <col min="786" max="787" width="3.25" style="7" customWidth="1"/>
    <col min="788" max="788" width="2.75" style="7" customWidth="1"/>
    <col min="789" max="789" width="3.75" style="7" customWidth="1"/>
    <col min="790" max="843" width="3.25" style="7" customWidth="1"/>
    <col min="844" max="1026" width="8.75" style="7"/>
    <col min="1027" max="1027" width="3.25" style="7" customWidth="1"/>
    <col min="1028" max="1028" width="2.75" style="7" customWidth="1"/>
    <col min="1029" max="1029" width="3.75" style="7" customWidth="1"/>
    <col min="1030" max="1031" width="3.25" style="7" customWidth="1"/>
    <col min="1032" max="1032" width="2.75" style="7" customWidth="1"/>
    <col min="1033" max="1033" width="3.75" style="7" customWidth="1"/>
    <col min="1034" max="1035" width="3.25" style="7" customWidth="1"/>
    <col min="1036" max="1036" width="2.75" style="7" customWidth="1"/>
    <col min="1037" max="1037" width="3.75" style="7" customWidth="1"/>
    <col min="1038" max="1039" width="3.25" style="7" customWidth="1"/>
    <col min="1040" max="1040" width="2.75" style="7" customWidth="1"/>
    <col min="1041" max="1041" width="3.75" style="7" customWidth="1"/>
    <col min="1042" max="1043" width="3.25" style="7" customWidth="1"/>
    <col min="1044" max="1044" width="2.75" style="7" customWidth="1"/>
    <col min="1045" max="1045" width="3.75" style="7" customWidth="1"/>
    <col min="1046" max="1099" width="3.25" style="7" customWidth="1"/>
    <col min="1100" max="1282" width="8.75" style="7"/>
    <col min="1283" max="1283" width="3.25" style="7" customWidth="1"/>
    <col min="1284" max="1284" width="2.75" style="7" customWidth="1"/>
    <col min="1285" max="1285" width="3.75" style="7" customWidth="1"/>
    <col min="1286" max="1287" width="3.25" style="7" customWidth="1"/>
    <col min="1288" max="1288" width="2.75" style="7" customWidth="1"/>
    <col min="1289" max="1289" width="3.75" style="7" customWidth="1"/>
    <col min="1290" max="1291" width="3.25" style="7" customWidth="1"/>
    <col min="1292" max="1292" width="2.75" style="7" customWidth="1"/>
    <col min="1293" max="1293" width="3.75" style="7" customWidth="1"/>
    <col min="1294" max="1295" width="3.25" style="7" customWidth="1"/>
    <col min="1296" max="1296" width="2.75" style="7" customWidth="1"/>
    <col min="1297" max="1297" width="3.75" style="7" customWidth="1"/>
    <col min="1298" max="1299" width="3.25" style="7" customWidth="1"/>
    <col min="1300" max="1300" width="2.75" style="7" customWidth="1"/>
    <col min="1301" max="1301" width="3.75" style="7" customWidth="1"/>
    <col min="1302" max="1355" width="3.25" style="7" customWidth="1"/>
    <col min="1356" max="1538" width="8.75" style="7"/>
    <col min="1539" max="1539" width="3.25" style="7" customWidth="1"/>
    <col min="1540" max="1540" width="2.75" style="7" customWidth="1"/>
    <col min="1541" max="1541" width="3.75" style="7" customWidth="1"/>
    <col min="1542" max="1543" width="3.25" style="7" customWidth="1"/>
    <col min="1544" max="1544" width="2.75" style="7" customWidth="1"/>
    <col min="1545" max="1545" width="3.75" style="7" customWidth="1"/>
    <col min="1546" max="1547" width="3.25" style="7" customWidth="1"/>
    <col min="1548" max="1548" width="2.75" style="7" customWidth="1"/>
    <col min="1549" max="1549" width="3.75" style="7" customWidth="1"/>
    <col min="1550" max="1551" width="3.25" style="7" customWidth="1"/>
    <col min="1552" max="1552" width="2.75" style="7" customWidth="1"/>
    <col min="1553" max="1553" width="3.75" style="7" customWidth="1"/>
    <col min="1554" max="1555" width="3.25" style="7" customWidth="1"/>
    <col min="1556" max="1556" width="2.75" style="7" customWidth="1"/>
    <col min="1557" max="1557" width="3.75" style="7" customWidth="1"/>
    <col min="1558" max="1611" width="3.25" style="7" customWidth="1"/>
    <col min="1612" max="1794" width="8.75" style="7"/>
    <col min="1795" max="1795" width="3.25" style="7" customWidth="1"/>
    <col min="1796" max="1796" width="2.75" style="7" customWidth="1"/>
    <col min="1797" max="1797" width="3.75" style="7" customWidth="1"/>
    <col min="1798" max="1799" width="3.25" style="7" customWidth="1"/>
    <col min="1800" max="1800" width="2.75" style="7" customWidth="1"/>
    <col min="1801" max="1801" width="3.75" style="7" customWidth="1"/>
    <col min="1802" max="1803" width="3.25" style="7" customWidth="1"/>
    <col min="1804" max="1804" width="2.75" style="7" customWidth="1"/>
    <col min="1805" max="1805" width="3.75" style="7" customWidth="1"/>
    <col min="1806" max="1807" width="3.25" style="7" customWidth="1"/>
    <col min="1808" max="1808" width="2.75" style="7" customWidth="1"/>
    <col min="1809" max="1809" width="3.75" style="7" customWidth="1"/>
    <col min="1810" max="1811" width="3.25" style="7" customWidth="1"/>
    <col min="1812" max="1812" width="2.75" style="7" customWidth="1"/>
    <col min="1813" max="1813" width="3.75" style="7" customWidth="1"/>
    <col min="1814" max="1867" width="3.25" style="7" customWidth="1"/>
    <col min="1868" max="2050" width="8.75" style="7"/>
    <col min="2051" max="2051" width="3.25" style="7" customWidth="1"/>
    <col min="2052" max="2052" width="2.75" style="7" customWidth="1"/>
    <col min="2053" max="2053" width="3.75" style="7" customWidth="1"/>
    <col min="2054" max="2055" width="3.25" style="7" customWidth="1"/>
    <col min="2056" max="2056" width="2.75" style="7" customWidth="1"/>
    <col min="2057" max="2057" width="3.75" style="7" customWidth="1"/>
    <col min="2058" max="2059" width="3.25" style="7" customWidth="1"/>
    <col min="2060" max="2060" width="2.75" style="7" customWidth="1"/>
    <col min="2061" max="2061" width="3.75" style="7" customWidth="1"/>
    <col min="2062" max="2063" width="3.25" style="7" customWidth="1"/>
    <col min="2064" max="2064" width="2.75" style="7" customWidth="1"/>
    <col min="2065" max="2065" width="3.75" style="7" customWidth="1"/>
    <col min="2066" max="2067" width="3.25" style="7" customWidth="1"/>
    <col min="2068" max="2068" width="2.75" style="7" customWidth="1"/>
    <col min="2069" max="2069" width="3.75" style="7" customWidth="1"/>
    <col min="2070" max="2123" width="3.25" style="7" customWidth="1"/>
    <col min="2124" max="2306" width="8.75" style="7"/>
    <col min="2307" max="2307" width="3.25" style="7" customWidth="1"/>
    <col min="2308" max="2308" width="2.75" style="7" customWidth="1"/>
    <col min="2309" max="2309" width="3.75" style="7" customWidth="1"/>
    <col min="2310" max="2311" width="3.25" style="7" customWidth="1"/>
    <col min="2312" max="2312" width="2.75" style="7" customWidth="1"/>
    <col min="2313" max="2313" width="3.75" style="7" customWidth="1"/>
    <col min="2314" max="2315" width="3.25" style="7" customWidth="1"/>
    <col min="2316" max="2316" width="2.75" style="7" customWidth="1"/>
    <col min="2317" max="2317" width="3.75" style="7" customWidth="1"/>
    <col min="2318" max="2319" width="3.25" style="7" customWidth="1"/>
    <col min="2320" max="2320" width="2.75" style="7" customWidth="1"/>
    <col min="2321" max="2321" width="3.75" style="7" customWidth="1"/>
    <col min="2322" max="2323" width="3.25" style="7" customWidth="1"/>
    <col min="2324" max="2324" width="2.75" style="7" customWidth="1"/>
    <col min="2325" max="2325" width="3.75" style="7" customWidth="1"/>
    <col min="2326" max="2379" width="3.25" style="7" customWidth="1"/>
    <col min="2380" max="2562" width="8.75" style="7"/>
    <col min="2563" max="2563" width="3.25" style="7" customWidth="1"/>
    <col min="2564" max="2564" width="2.75" style="7" customWidth="1"/>
    <col min="2565" max="2565" width="3.75" style="7" customWidth="1"/>
    <col min="2566" max="2567" width="3.25" style="7" customWidth="1"/>
    <col min="2568" max="2568" width="2.75" style="7" customWidth="1"/>
    <col min="2569" max="2569" width="3.75" style="7" customWidth="1"/>
    <col min="2570" max="2571" width="3.25" style="7" customWidth="1"/>
    <col min="2572" max="2572" width="2.75" style="7" customWidth="1"/>
    <col min="2573" max="2573" width="3.75" style="7" customWidth="1"/>
    <col min="2574" max="2575" width="3.25" style="7" customWidth="1"/>
    <col min="2576" max="2576" width="2.75" style="7" customWidth="1"/>
    <col min="2577" max="2577" width="3.75" style="7" customWidth="1"/>
    <col min="2578" max="2579" width="3.25" style="7" customWidth="1"/>
    <col min="2580" max="2580" width="2.75" style="7" customWidth="1"/>
    <col min="2581" max="2581" width="3.75" style="7" customWidth="1"/>
    <col min="2582" max="2635" width="3.25" style="7" customWidth="1"/>
    <col min="2636" max="2818" width="8.75" style="7"/>
    <col min="2819" max="2819" width="3.25" style="7" customWidth="1"/>
    <col min="2820" max="2820" width="2.75" style="7" customWidth="1"/>
    <col min="2821" max="2821" width="3.75" style="7" customWidth="1"/>
    <col min="2822" max="2823" width="3.25" style="7" customWidth="1"/>
    <col min="2824" max="2824" width="2.75" style="7" customWidth="1"/>
    <col min="2825" max="2825" width="3.75" style="7" customWidth="1"/>
    <col min="2826" max="2827" width="3.25" style="7" customWidth="1"/>
    <col min="2828" max="2828" width="2.75" style="7" customWidth="1"/>
    <col min="2829" max="2829" width="3.75" style="7" customWidth="1"/>
    <col min="2830" max="2831" width="3.25" style="7" customWidth="1"/>
    <col min="2832" max="2832" width="2.75" style="7" customWidth="1"/>
    <col min="2833" max="2833" width="3.75" style="7" customWidth="1"/>
    <col min="2834" max="2835" width="3.25" style="7" customWidth="1"/>
    <col min="2836" max="2836" width="2.75" style="7" customWidth="1"/>
    <col min="2837" max="2837" width="3.75" style="7" customWidth="1"/>
    <col min="2838" max="2891" width="3.25" style="7" customWidth="1"/>
    <col min="2892" max="3074" width="8.75" style="7"/>
    <col min="3075" max="3075" width="3.25" style="7" customWidth="1"/>
    <col min="3076" max="3076" width="2.75" style="7" customWidth="1"/>
    <col min="3077" max="3077" width="3.75" style="7" customWidth="1"/>
    <col min="3078" max="3079" width="3.25" style="7" customWidth="1"/>
    <col min="3080" max="3080" width="2.75" style="7" customWidth="1"/>
    <col min="3081" max="3081" width="3.75" style="7" customWidth="1"/>
    <col min="3082" max="3083" width="3.25" style="7" customWidth="1"/>
    <col min="3084" max="3084" width="2.75" style="7" customWidth="1"/>
    <col min="3085" max="3085" width="3.75" style="7" customWidth="1"/>
    <col min="3086" max="3087" width="3.25" style="7" customWidth="1"/>
    <col min="3088" max="3088" width="2.75" style="7" customWidth="1"/>
    <col min="3089" max="3089" width="3.75" style="7" customWidth="1"/>
    <col min="3090" max="3091" width="3.25" style="7" customWidth="1"/>
    <col min="3092" max="3092" width="2.75" style="7" customWidth="1"/>
    <col min="3093" max="3093" width="3.75" style="7" customWidth="1"/>
    <col min="3094" max="3147" width="3.25" style="7" customWidth="1"/>
    <col min="3148" max="3330" width="8.75" style="7"/>
    <col min="3331" max="3331" width="3.25" style="7" customWidth="1"/>
    <col min="3332" max="3332" width="2.75" style="7" customWidth="1"/>
    <col min="3333" max="3333" width="3.75" style="7" customWidth="1"/>
    <col min="3334" max="3335" width="3.25" style="7" customWidth="1"/>
    <col min="3336" max="3336" width="2.75" style="7" customWidth="1"/>
    <col min="3337" max="3337" width="3.75" style="7" customWidth="1"/>
    <col min="3338" max="3339" width="3.25" style="7" customWidth="1"/>
    <col min="3340" max="3340" width="2.75" style="7" customWidth="1"/>
    <col min="3341" max="3341" width="3.75" style="7" customWidth="1"/>
    <col min="3342" max="3343" width="3.25" style="7" customWidth="1"/>
    <col min="3344" max="3344" width="2.75" style="7" customWidth="1"/>
    <col min="3345" max="3345" width="3.75" style="7" customWidth="1"/>
    <col min="3346" max="3347" width="3.25" style="7" customWidth="1"/>
    <col min="3348" max="3348" width="2.75" style="7" customWidth="1"/>
    <col min="3349" max="3349" width="3.75" style="7" customWidth="1"/>
    <col min="3350" max="3403" width="3.25" style="7" customWidth="1"/>
    <col min="3404" max="3586" width="8.75" style="7"/>
    <col min="3587" max="3587" width="3.25" style="7" customWidth="1"/>
    <col min="3588" max="3588" width="2.75" style="7" customWidth="1"/>
    <col min="3589" max="3589" width="3.75" style="7" customWidth="1"/>
    <col min="3590" max="3591" width="3.25" style="7" customWidth="1"/>
    <col min="3592" max="3592" width="2.75" style="7" customWidth="1"/>
    <col min="3593" max="3593" width="3.75" style="7" customWidth="1"/>
    <col min="3594" max="3595" width="3.25" style="7" customWidth="1"/>
    <col min="3596" max="3596" width="2.75" style="7" customWidth="1"/>
    <col min="3597" max="3597" width="3.75" style="7" customWidth="1"/>
    <col min="3598" max="3599" width="3.25" style="7" customWidth="1"/>
    <col min="3600" max="3600" width="2.75" style="7" customWidth="1"/>
    <col min="3601" max="3601" width="3.75" style="7" customWidth="1"/>
    <col min="3602" max="3603" width="3.25" style="7" customWidth="1"/>
    <col min="3604" max="3604" width="2.75" style="7" customWidth="1"/>
    <col min="3605" max="3605" width="3.75" style="7" customWidth="1"/>
    <col min="3606" max="3659" width="3.25" style="7" customWidth="1"/>
    <col min="3660" max="3842" width="8.75" style="7"/>
    <col min="3843" max="3843" width="3.25" style="7" customWidth="1"/>
    <col min="3844" max="3844" width="2.75" style="7" customWidth="1"/>
    <col min="3845" max="3845" width="3.75" style="7" customWidth="1"/>
    <col min="3846" max="3847" width="3.25" style="7" customWidth="1"/>
    <col min="3848" max="3848" width="2.75" style="7" customWidth="1"/>
    <col min="3849" max="3849" width="3.75" style="7" customWidth="1"/>
    <col min="3850" max="3851" width="3.25" style="7" customWidth="1"/>
    <col min="3852" max="3852" width="2.75" style="7" customWidth="1"/>
    <col min="3853" max="3853" width="3.75" style="7" customWidth="1"/>
    <col min="3854" max="3855" width="3.25" style="7" customWidth="1"/>
    <col min="3856" max="3856" width="2.75" style="7" customWidth="1"/>
    <col min="3857" max="3857" width="3.75" style="7" customWidth="1"/>
    <col min="3858" max="3859" width="3.25" style="7" customWidth="1"/>
    <col min="3860" max="3860" width="2.75" style="7" customWidth="1"/>
    <col min="3861" max="3861" width="3.75" style="7" customWidth="1"/>
    <col min="3862" max="3915" width="3.25" style="7" customWidth="1"/>
    <col min="3916" max="4098" width="8.75" style="7"/>
    <col min="4099" max="4099" width="3.25" style="7" customWidth="1"/>
    <col min="4100" max="4100" width="2.75" style="7" customWidth="1"/>
    <col min="4101" max="4101" width="3.75" style="7" customWidth="1"/>
    <col min="4102" max="4103" width="3.25" style="7" customWidth="1"/>
    <col min="4104" max="4104" width="2.75" style="7" customWidth="1"/>
    <col min="4105" max="4105" width="3.75" style="7" customWidth="1"/>
    <col min="4106" max="4107" width="3.25" style="7" customWidth="1"/>
    <col min="4108" max="4108" width="2.75" style="7" customWidth="1"/>
    <col min="4109" max="4109" width="3.75" style="7" customWidth="1"/>
    <col min="4110" max="4111" width="3.25" style="7" customWidth="1"/>
    <col min="4112" max="4112" width="2.75" style="7" customWidth="1"/>
    <col min="4113" max="4113" width="3.75" style="7" customWidth="1"/>
    <col min="4114" max="4115" width="3.25" style="7" customWidth="1"/>
    <col min="4116" max="4116" width="2.75" style="7" customWidth="1"/>
    <col min="4117" max="4117" width="3.75" style="7" customWidth="1"/>
    <col min="4118" max="4171" width="3.25" style="7" customWidth="1"/>
    <col min="4172" max="4354" width="8.75" style="7"/>
    <col min="4355" max="4355" width="3.25" style="7" customWidth="1"/>
    <col min="4356" max="4356" width="2.75" style="7" customWidth="1"/>
    <col min="4357" max="4357" width="3.75" style="7" customWidth="1"/>
    <col min="4358" max="4359" width="3.25" style="7" customWidth="1"/>
    <col min="4360" max="4360" width="2.75" style="7" customWidth="1"/>
    <col min="4361" max="4361" width="3.75" style="7" customWidth="1"/>
    <col min="4362" max="4363" width="3.25" style="7" customWidth="1"/>
    <col min="4364" max="4364" width="2.75" style="7" customWidth="1"/>
    <col min="4365" max="4365" width="3.75" style="7" customWidth="1"/>
    <col min="4366" max="4367" width="3.25" style="7" customWidth="1"/>
    <col min="4368" max="4368" width="2.75" style="7" customWidth="1"/>
    <col min="4369" max="4369" width="3.75" style="7" customWidth="1"/>
    <col min="4370" max="4371" width="3.25" style="7" customWidth="1"/>
    <col min="4372" max="4372" width="2.75" style="7" customWidth="1"/>
    <col min="4373" max="4373" width="3.75" style="7" customWidth="1"/>
    <col min="4374" max="4427" width="3.25" style="7" customWidth="1"/>
    <col min="4428" max="4610" width="8.75" style="7"/>
    <col min="4611" max="4611" width="3.25" style="7" customWidth="1"/>
    <col min="4612" max="4612" width="2.75" style="7" customWidth="1"/>
    <col min="4613" max="4613" width="3.75" style="7" customWidth="1"/>
    <col min="4614" max="4615" width="3.25" style="7" customWidth="1"/>
    <col min="4616" max="4616" width="2.75" style="7" customWidth="1"/>
    <col min="4617" max="4617" width="3.75" style="7" customWidth="1"/>
    <col min="4618" max="4619" width="3.25" style="7" customWidth="1"/>
    <col min="4620" max="4620" width="2.75" style="7" customWidth="1"/>
    <col min="4621" max="4621" width="3.75" style="7" customWidth="1"/>
    <col min="4622" max="4623" width="3.25" style="7" customWidth="1"/>
    <col min="4624" max="4624" width="2.75" style="7" customWidth="1"/>
    <col min="4625" max="4625" width="3.75" style="7" customWidth="1"/>
    <col min="4626" max="4627" width="3.25" style="7" customWidth="1"/>
    <col min="4628" max="4628" width="2.75" style="7" customWidth="1"/>
    <col min="4629" max="4629" width="3.75" style="7" customWidth="1"/>
    <col min="4630" max="4683" width="3.25" style="7" customWidth="1"/>
    <col min="4684" max="4866" width="8.75" style="7"/>
    <col min="4867" max="4867" width="3.25" style="7" customWidth="1"/>
    <col min="4868" max="4868" width="2.75" style="7" customWidth="1"/>
    <col min="4869" max="4869" width="3.75" style="7" customWidth="1"/>
    <col min="4870" max="4871" width="3.25" style="7" customWidth="1"/>
    <col min="4872" max="4872" width="2.75" style="7" customWidth="1"/>
    <col min="4873" max="4873" width="3.75" style="7" customWidth="1"/>
    <col min="4874" max="4875" width="3.25" style="7" customWidth="1"/>
    <col min="4876" max="4876" width="2.75" style="7" customWidth="1"/>
    <col min="4877" max="4877" width="3.75" style="7" customWidth="1"/>
    <col min="4878" max="4879" width="3.25" style="7" customWidth="1"/>
    <col min="4880" max="4880" width="2.75" style="7" customWidth="1"/>
    <col min="4881" max="4881" width="3.75" style="7" customWidth="1"/>
    <col min="4882" max="4883" width="3.25" style="7" customWidth="1"/>
    <col min="4884" max="4884" width="2.75" style="7" customWidth="1"/>
    <col min="4885" max="4885" width="3.75" style="7" customWidth="1"/>
    <col min="4886" max="4939" width="3.25" style="7" customWidth="1"/>
    <col min="4940" max="5122" width="8.75" style="7"/>
    <col min="5123" max="5123" width="3.25" style="7" customWidth="1"/>
    <col min="5124" max="5124" width="2.75" style="7" customWidth="1"/>
    <col min="5125" max="5125" width="3.75" style="7" customWidth="1"/>
    <col min="5126" max="5127" width="3.25" style="7" customWidth="1"/>
    <col min="5128" max="5128" width="2.75" style="7" customWidth="1"/>
    <col min="5129" max="5129" width="3.75" style="7" customWidth="1"/>
    <col min="5130" max="5131" width="3.25" style="7" customWidth="1"/>
    <col min="5132" max="5132" width="2.75" style="7" customWidth="1"/>
    <col min="5133" max="5133" width="3.75" style="7" customWidth="1"/>
    <col min="5134" max="5135" width="3.25" style="7" customWidth="1"/>
    <col min="5136" max="5136" width="2.75" style="7" customWidth="1"/>
    <col min="5137" max="5137" width="3.75" style="7" customWidth="1"/>
    <col min="5138" max="5139" width="3.25" style="7" customWidth="1"/>
    <col min="5140" max="5140" width="2.75" style="7" customWidth="1"/>
    <col min="5141" max="5141" width="3.75" style="7" customWidth="1"/>
    <col min="5142" max="5195" width="3.25" style="7" customWidth="1"/>
    <col min="5196" max="5378" width="8.75" style="7"/>
    <col min="5379" max="5379" width="3.25" style="7" customWidth="1"/>
    <col min="5380" max="5380" width="2.75" style="7" customWidth="1"/>
    <col min="5381" max="5381" width="3.75" style="7" customWidth="1"/>
    <col min="5382" max="5383" width="3.25" style="7" customWidth="1"/>
    <col min="5384" max="5384" width="2.75" style="7" customWidth="1"/>
    <col min="5385" max="5385" width="3.75" style="7" customWidth="1"/>
    <col min="5386" max="5387" width="3.25" style="7" customWidth="1"/>
    <col min="5388" max="5388" width="2.75" style="7" customWidth="1"/>
    <col min="5389" max="5389" width="3.75" style="7" customWidth="1"/>
    <col min="5390" max="5391" width="3.25" style="7" customWidth="1"/>
    <col min="5392" max="5392" width="2.75" style="7" customWidth="1"/>
    <col min="5393" max="5393" width="3.75" style="7" customWidth="1"/>
    <col min="5394" max="5395" width="3.25" style="7" customWidth="1"/>
    <col min="5396" max="5396" width="2.75" style="7" customWidth="1"/>
    <col min="5397" max="5397" width="3.75" style="7" customWidth="1"/>
    <col min="5398" max="5451" width="3.25" style="7" customWidth="1"/>
    <col min="5452" max="5634" width="8.75" style="7"/>
    <col min="5635" max="5635" width="3.25" style="7" customWidth="1"/>
    <col min="5636" max="5636" width="2.75" style="7" customWidth="1"/>
    <col min="5637" max="5637" width="3.75" style="7" customWidth="1"/>
    <col min="5638" max="5639" width="3.25" style="7" customWidth="1"/>
    <col min="5640" max="5640" width="2.75" style="7" customWidth="1"/>
    <col min="5641" max="5641" width="3.75" style="7" customWidth="1"/>
    <col min="5642" max="5643" width="3.25" style="7" customWidth="1"/>
    <col min="5644" max="5644" width="2.75" style="7" customWidth="1"/>
    <col min="5645" max="5645" width="3.75" style="7" customWidth="1"/>
    <col min="5646" max="5647" width="3.25" style="7" customWidth="1"/>
    <col min="5648" max="5648" width="2.75" style="7" customWidth="1"/>
    <col min="5649" max="5649" width="3.75" style="7" customWidth="1"/>
    <col min="5650" max="5651" width="3.25" style="7" customWidth="1"/>
    <col min="5652" max="5652" width="2.75" style="7" customWidth="1"/>
    <col min="5653" max="5653" width="3.75" style="7" customWidth="1"/>
    <col min="5654" max="5707" width="3.25" style="7" customWidth="1"/>
    <col min="5708" max="5890" width="8.75" style="7"/>
    <col min="5891" max="5891" width="3.25" style="7" customWidth="1"/>
    <col min="5892" max="5892" width="2.75" style="7" customWidth="1"/>
    <col min="5893" max="5893" width="3.75" style="7" customWidth="1"/>
    <col min="5894" max="5895" width="3.25" style="7" customWidth="1"/>
    <col min="5896" max="5896" width="2.75" style="7" customWidth="1"/>
    <col min="5897" max="5897" width="3.75" style="7" customWidth="1"/>
    <col min="5898" max="5899" width="3.25" style="7" customWidth="1"/>
    <col min="5900" max="5900" width="2.75" style="7" customWidth="1"/>
    <col min="5901" max="5901" width="3.75" style="7" customWidth="1"/>
    <col min="5902" max="5903" width="3.25" style="7" customWidth="1"/>
    <col min="5904" max="5904" width="2.75" style="7" customWidth="1"/>
    <col min="5905" max="5905" width="3.75" style="7" customWidth="1"/>
    <col min="5906" max="5907" width="3.25" style="7" customWidth="1"/>
    <col min="5908" max="5908" width="2.75" style="7" customWidth="1"/>
    <col min="5909" max="5909" width="3.75" style="7" customWidth="1"/>
    <col min="5910" max="5963" width="3.25" style="7" customWidth="1"/>
    <col min="5964" max="6146" width="8.75" style="7"/>
    <col min="6147" max="6147" width="3.25" style="7" customWidth="1"/>
    <col min="6148" max="6148" width="2.75" style="7" customWidth="1"/>
    <col min="6149" max="6149" width="3.75" style="7" customWidth="1"/>
    <col min="6150" max="6151" width="3.25" style="7" customWidth="1"/>
    <col min="6152" max="6152" width="2.75" style="7" customWidth="1"/>
    <col min="6153" max="6153" width="3.75" style="7" customWidth="1"/>
    <col min="6154" max="6155" width="3.25" style="7" customWidth="1"/>
    <col min="6156" max="6156" width="2.75" style="7" customWidth="1"/>
    <col min="6157" max="6157" width="3.75" style="7" customWidth="1"/>
    <col min="6158" max="6159" width="3.25" style="7" customWidth="1"/>
    <col min="6160" max="6160" width="2.75" style="7" customWidth="1"/>
    <col min="6161" max="6161" width="3.75" style="7" customWidth="1"/>
    <col min="6162" max="6163" width="3.25" style="7" customWidth="1"/>
    <col min="6164" max="6164" width="2.75" style="7" customWidth="1"/>
    <col min="6165" max="6165" width="3.75" style="7" customWidth="1"/>
    <col min="6166" max="6219" width="3.25" style="7" customWidth="1"/>
    <col min="6220" max="6402" width="8.75" style="7"/>
    <col min="6403" max="6403" width="3.25" style="7" customWidth="1"/>
    <col min="6404" max="6404" width="2.75" style="7" customWidth="1"/>
    <col min="6405" max="6405" width="3.75" style="7" customWidth="1"/>
    <col min="6406" max="6407" width="3.25" style="7" customWidth="1"/>
    <col min="6408" max="6408" width="2.75" style="7" customWidth="1"/>
    <col min="6409" max="6409" width="3.75" style="7" customWidth="1"/>
    <col min="6410" max="6411" width="3.25" style="7" customWidth="1"/>
    <col min="6412" max="6412" width="2.75" style="7" customWidth="1"/>
    <col min="6413" max="6413" width="3.75" style="7" customWidth="1"/>
    <col min="6414" max="6415" width="3.25" style="7" customWidth="1"/>
    <col min="6416" max="6416" width="2.75" style="7" customWidth="1"/>
    <col min="6417" max="6417" width="3.75" style="7" customWidth="1"/>
    <col min="6418" max="6419" width="3.25" style="7" customWidth="1"/>
    <col min="6420" max="6420" width="2.75" style="7" customWidth="1"/>
    <col min="6421" max="6421" width="3.75" style="7" customWidth="1"/>
    <col min="6422" max="6475" width="3.25" style="7" customWidth="1"/>
    <col min="6476" max="6658" width="8.75" style="7"/>
    <col min="6659" max="6659" width="3.25" style="7" customWidth="1"/>
    <col min="6660" max="6660" width="2.75" style="7" customWidth="1"/>
    <col min="6661" max="6661" width="3.75" style="7" customWidth="1"/>
    <col min="6662" max="6663" width="3.25" style="7" customWidth="1"/>
    <col min="6664" max="6664" width="2.75" style="7" customWidth="1"/>
    <col min="6665" max="6665" width="3.75" style="7" customWidth="1"/>
    <col min="6666" max="6667" width="3.25" style="7" customWidth="1"/>
    <col min="6668" max="6668" width="2.75" style="7" customWidth="1"/>
    <col min="6669" max="6669" width="3.75" style="7" customWidth="1"/>
    <col min="6670" max="6671" width="3.25" style="7" customWidth="1"/>
    <col min="6672" max="6672" width="2.75" style="7" customWidth="1"/>
    <col min="6673" max="6673" width="3.75" style="7" customWidth="1"/>
    <col min="6674" max="6675" width="3.25" style="7" customWidth="1"/>
    <col min="6676" max="6676" width="2.75" style="7" customWidth="1"/>
    <col min="6677" max="6677" width="3.75" style="7" customWidth="1"/>
    <col min="6678" max="6731" width="3.25" style="7" customWidth="1"/>
    <col min="6732" max="6914" width="8.75" style="7"/>
    <col min="6915" max="6915" width="3.25" style="7" customWidth="1"/>
    <col min="6916" max="6916" width="2.75" style="7" customWidth="1"/>
    <col min="6917" max="6917" width="3.75" style="7" customWidth="1"/>
    <col min="6918" max="6919" width="3.25" style="7" customWidth="1"/>
    <col min="6920" max="6920" width="2.75" style="7" customWidth="1"/>
    <col min="6921" max="6921" width="3.75" style="7" customWidth="1"/>
    <col min="6922" max="6923" width="3.25" style="7" customWidth="1"/>
    <col min="6924" max="6924" width="2.75" style="7" customWidth="1"/>
    <col min="6925" max="6925" width="3.75" style="7" customWidth="1"/>
    <col min="6926" max="6927" width="3.25" style="7" customWidth="1"/>
    <col min="6928" max="6928" width="2.75" style="7" customWidth="1"/>
    <col min="6929" max="6929" width="3.75" style="7" customWidth="1"/>
    <col min="6930" max="6931" width="3.25" style="7" customWidth="1"/>
    <col min="6932" max="6932" width="2.75" style="7" customWidth="1"/>
    <col min="6933" max="6933" width="3.75" style="7" customWidth="1"/>
    <col min="6934" max="6987" width="3.25" style="7" customWidth="1"/>
    <col min="6988" max="7170" width="8.75" style="7"/>
    <col min="7171" max="7171" width="3.25" style="7" customWidth="1"/>
    <col min="7172" max="7172" width="2.75" style="7" customWidth="1"/>
    <col min="7173" max="7173" width="3.75" style="7" customWidth="1"/>
    <col min="7174" max="7175" width="3.25" style="7" customWidth="1"/>
    <col min="7176" max="7176" width="2.75" style="7" customWidth="1"/>
    <col min="7177" max="7177" width="3.75" style="7" customWidth="1"/>
    <col min="7178" max="7179" width="3.25" style="7" customWidth="1"/>
    <col min="7180" max="7180" width="2.75" style="7" customWidth="1"/>
    <col min="7181" max="7181" width="3.75" style="7" customWidth="1"/>
    <col min="7182" max="7183" width="3.25" style="7" customWidth="1"/>
    <col min="7184" max="7184" width="2.75" style="7" customWidth="1"/>
    <col min="7185" max="7185" width="3.75" style="7" customWidth="1"/>
    <col min="7186" max="7187" width="3.25" style="7" customWidth="1"/>
    <col min="7188" max="7188" width="2.75" style="7" customWidth="1"/>
    <col min="7189" max="7189" width="3.75" style="7" customWidth="1"/>
    <col min="7190" max="7243" width="3.25" style="7" customWidth="1"/>
    <col min="7244" max="7426" width="8.75" style="7"/>
    <col min="7427" max="7427" width="3.25" style="7" customWidth="1"/>
    <col min="7428" max="7428" width="2.75" style="7" customWidth="1"/>
    <col min="7429" max="7429" width="3.75" style="7" customWidth="1"/>
    <col min="7430" max="7431" width="3.25" style="7" customWidth="1"/>
    <col min="7432" max="7432" width="2.75" style="7" customWidth="1"/>
    <col min="7433" max="7433" width="3.75" style="7" customWidth="1"/>
    <col min="7434" max="7435" width="3.25" style="7" customWidth="1"/>
    <col min="7436" max="7436" width="2.75" style="7" customWidth="1"/>
    <col min="7437" max="7437" width="3.75" style="7" customWidth="1"/>
    <col min="7438" max="7439" width="3.25" style="7" customWidth="1"/>
    <col min="7440" max="7440" width="2.75" style="7" customWidth="1"/>
    <col min="7441" max="7441" width="3.75" style="7" customWidth="1"/>
    <col min="7442" max="7443" width="3.25" style="7" customWidth="1"/>
    <col min="7444" max="7444" width="2.75" style="7" customWidth="1"/>
    <col min="7445" max="7445" width="3.75" style="7" customWidth="1"/>
    <col min="7446" max="7499" width="3.25" style="7" customWidth="1"/>
    <col min="7500" max="7682" width="8.75" style="7"/>
    <col min="7683" max="7683" width="3.25" style="7" customWidth="1"/>
    <col min="7684" max="7684" width="2.75" style="7" customWidth="1"/>
    <col min="7685" max="7685" width="3.75" style="7" customWidth="1"/>
    <col min="7686" max="7687" width="3.25" style="7" customWidth="1"/>
    <col min="7688" max="7688" width="2.75" style="7" customWidth="1"/>
    <col min="7689" max="7689" width="3.75" style="7" customWidth="1"/>
    <col min="7690" max="7691" width="3.25" style="7" customWidth="1"/>
    <col min="7692" max="7692" width="2.75" style="7" customWidth="1"/>
    <col min="7693" max="7693" width="3.75" style="7" customWidth="1"/>
    <col min="7694" max="7695" width="3.25" style="7" customWidth="1"/>
    <col min="7696" max="7696" width="2.75" style="7" customWidth="1"/>
    <col min="7697" max="7697" width="3.75" style="7" customWidth="1"/>
    <col min="7698" max="7699" width="3.25" style="7" customWidth="1"/>
    <col min="7700" max="7700" width="2.75" style="7" customWidth="1"/>
    <col min="7701" max="7701" width="3.75" style="7" customWidth="1"/>
    <col min="7702" max="7755" width="3.25" style="7" customWidth="1"/>
    <col min="7756" max="7938" width="8.75" style="7"/>
    <col min="7939" max="7939" width="3.25" style="7" customWidth="1"/>
    <col min="7940" max="7940" width="2.75" style="7" customWidth="1"/>
    <col min="7941" max="7941" width="3.75" style="7" customWidth="1"/>
    <col min="7942" max="7943" width="3.25" style="7" customWidth="1"/>
    <col min="7944" max="7944" width="2.75" style="7" customWidth="1"/>
    <col min="7945" max="7945" width="3.75" style="7" customWidth="1"/>
    <col min="7946" max="7947" width="3.25" style="7" customWidth="1"/>
    <col min="7948" max="7948" width="2.75" style="7" customWidth="1"/>
    <col min="7949" max="7949" width="3.75" style="7" customWidth="1"/>
    <col min="7950" max="7951" width="3.25" style="7" customWidth="1"/>
    <col min="7952" max="7952" width="2.75" style="7" customWidth="1"/>
    <col min="7953" max="7953" width="3.75" style="7" customWidth="1"/>
    <col min="7954" max="7955" width="3.25" style="7" customWidth="1"/>
    <col min="7956" max="7956" width="2.75" style="7" customWidth="1"/>
    <col min="7957" max="7957" width="3.75" style="7" customWidth="1"/>
    <col min="7958" max="8011" width="3.25" style="7" customWidth="1"/>
    <col min="8012" max="8194" width="8.75" style="7"/>
    <col min="8195" max="8195" width="3.25" style="7" customWidth="1"/>
    <col min="8196" max="8196" width="2.75" style="7" customWidth="1"/>
    <col min="8197" max="8197" width="3.75" style="7" customWidth="1"/>
    <col min="8198" max="8199" width="3.25" style="7" customWidth="1"/>
    <col min="8200" max="8200" width="2.75" style="7" customWidth="1"/>
    <col min="8201" max="8201" width="3.75" style="7" customWidth="1"/>
    <col min="8202" max="8203" width="3.25" style="7" customWidth="1"/>
    <col min="8204" max="8204" width="2.75" style="7" customWidth="1"/>
    <col min="8205" max="8205" width="3.75" style="7" customWidth="1"/>
    <col min="8206" max="8207" width="3.25" style="7" customWidth="1"/>
    <col min="8208" max="8208" width="2.75" style="7" customWidth="1"/>
    <col min="8209" max="8209" width="3.75" style="7" customWidth="1"/>
    <col min="8210" max="8211" width="3.25" style="7" customWidth="1"/>
    <col min="8212" max="8212" width="2.75" style="7" customWidth="1"/>
    <col min="8213" max="8213" width="3.75" style="7" customWidth="1"/>
    <col min="8214" max="8267" width="3.25" style="7" customWidth="1"/>
    <col min="8268" max="8450" width="8.75" style="7"/>
    <col min="8451" max="8451" width="3.25" style="7" customWidth="1"/>
    <col min="8452" max="8452" width="2.75" style="7" customWidth="1"/>
    <col min="8453" max="8453" width="3.75" style="7" customWidth="1"/>
    <col min="8454" max="8455" width="3.25" style="7" customWidth="1"/>
    <col min="8456" max="8456" width="2.75" style="7" customWidth="1"/>
    <col min="8457" max="8457" width="3.75" style="7" customWidth="1"/>
    <col min="8458" max="8459" width="3.25" style="7" customWidth="1"/>
    <col min="8460" max="8460" width="2.75" style="7" customWidth="1"/>
    <col min="8461" max="8461" width="3.75" style="7" customWidth="1"/>
    <col min="8462" max="8463" width="3.25" style="7" customWidth="1"/>
    <col min="8464" max="8464" width="2.75" style="7" customWidth="1"/>
    <col min="8465" max="8465" width="3.75" style="7" customWidth="1"/>
    <col min="8466" max="8467" width="3.25" style="7" customWidth="1"/>
    <col min="8468" max="8468" width="2.75" style="7" customWidth="1"/>
    <col min="8469" max="8469" width="3.75" style="7" customWidth="1"/>
    <col min="8470" max="8523" width="3.25" style="7" customWidth="1"/>
    <col min="8524" max="8706" width="8.75" style="7"/>
    <col min="8707" max="8707" width="3.25" style="7" customWidth="1"/>
    <col min="8708" max="8708" width="2.75" style="7" customWidth="1"/>
    <col min="8709" max="8709" width="3.75" style="7" customWidth="1"/>
    <col min="8710" max="8711" width="3.25" style="7" customWidth="1"/>
    <col min="8712" max="8712" width="2.75" style="7" customWidth="1"/>
    <col min="8713" max="8713" width="3.75" style="7" customWidth="1"/>
    <col min="8714" max="8715" width="3.25" style="7" customWidth="1"/>
    <col min="8716" max="8716" width="2.75" style="7" customWidth="1"/>
    <col min="8717" max="8717" width="3.75" style="7" customWidth="1"/>
    <col min="8718" max="8719" width="3.25" style="7" customWidth="1"/>
    <col min="8720" max="8720" width="2.75" style="7" customWidth="1"/>
    <col min="8721" max="8721" width="3.75" style="7" customWidth="1"/>
    <col min="8722" max="8723" width="3.25" style="7" customWidth="1"/>
    <col min="8724" max="8724" width="2.75" style="7" customWidth="1"/>
    <col min="8725" max="8725" width="3.75" style="7" customWidth="1"/>
    <col min="8726" max="8779" width="3.25" style="7" customWidth="1"/>
    <col min="8780" max="8962" width="8.75" style="7"/>
    <col min="8963" max="8963" width="3.25" style="7" customWidth="1"/>
    <col min="8964" max="8964" width="2.75" style="7" customWidth="1"/>
    <col min="8965" max="8965" width="3.75" style="7" customWidth="1"/>
    <col min="8966" max="8967" width="3.25" style="7" customWidth="1"/>
    <col min="8968" max="8968" width="2.75" style="7" customWidth="1"/>
    <col min="8969" max="8969" width="3.75" style="7" customWidth="1"/>
    <col min="8970" max="8971" width="3.25" style="7" customWidth="1"/>
    <col min="8972" max="8972" width="2.75" style="7" customWidth="1"/>
    <col min="8973" max="8973" width="3.75" style="7" customWidth="1"/>
    <col min="8974" max="8975" width="3.25" style="7" customWidth="1"/>
    <col min="8976" max="8976" width="2.75" style="7" customWidth="1"/>
    <col min="8977" max="8977" width="3.75" style="7" customWidth="1"/>
    <col min="8978" max="8979" width="3.25" style="7" customWidth="1"/>
    <col min="8980" max="8980" width="2.75" style="7" customWidth="1"/>
    <col min="8981" max="8981" width="3.75" style="7" customWidth="1"/>
    <col min="8982" max="9035" width="3.25" style="7" customWidth="1"/>
    <col min="9036" max="9218" width="8.75" style="7"/>
    <col min="9219" max="9219" width="3.25" style="7" customWidth="1"/>
    <col min="9220" max="9220" width="2.75" style="7" customWidth="1"/>
    <col min="9221" max="9221" width="3.75" style="7" customWidth="1"/>
    <col min="9222" max="9223" width="3.25" style="7" customWidth="1"/>
    <col min="9224" max="9224" width="2.75" style="7" customWidth="1"/>
    <col min="9225" max="9225" width="3.75" style="7" customWidth="1"/>
    <col min="9226" max="9227" width="3.25" style="7" customWidth="1"/>
    <col min="9228" max="9228" width="2.75" style="7" customWidth="1"/>
    <col min="9229" max="9229" width="3.75" style="7" customWidth="1"/>
    <col min="9230" max="9231" width="3.25" style="7" customWidth="1"/>
    <col min="9232" max="9232" width="2.75" style="7" customWidth="1"/>
    <col min="9233" max="9233" width="3.75" style="7" customWidth="1"/>
    <col min="9234" max="9235" width="3.25" style="7" customWidth="1"/>
    <col min="9236" max="9236" width="2.75" style="7" customWidth="1"/>
    <col min="9237" max="9237" width="3.75" style="7" customWidth="1"/>
    <col min="9238" max="9291" width="3.25" style="7" customWidth="1"/>
    <col min="9292" max="9474" width="8.75" style="7"/>
    <col min="9475" max="9475" width="3.25" style="7" customWidth="1"/>
    <col min="9476" max="9476" width="2.75" style="7" customWidth="1"/>
    <col min="9477" max="9477" width="3.75" style="7" customWidth="1"/>
    <col min="9478" max="9479" width="3.25" style="7" customWidth="1"/>
    <col min="9480" max="9480" width="2.75" style="7" customWidth="1"/>
    <col min="9481" max="9481" width="3.75" style="7" customWidth="1"/>
    <col min="9482" max="9483" width="3.25" style="7" customWidth="1"/>
    <col min="9484" max="9484" width="2.75" style="7" customWidth="1"/>
    <col min="9485" max="9485" width="3.75" style="7" customWidth="1"/>
    <col min="9486" max="9487" width="3.25" style="7" customWidth="1"/>
    <col min="9488" max="9488" width="2.75" style="7" customWidth="1"/>
    <col min="9489" max="9489" width="3.75" style="7" customWidth="1"/>
    <col min="9490" max="9491" width="3.25" style="7" customWidth="1"/>
    <col min="9492" max="9492" width="2.75" style="7" customWidth="1"/>
    <col min="9493" max="9493" width="3.75" style="7" customWidth="1"/>
    <col min="9494" max="9547" width="3.25" style="7" customWidth="1"/>
    <col min="9548" max="9730" width="8.75" style="7"/>
    <col min="9731" max="9731" width="3.25" style="7" customWidth="1"/>
    <col min="9732" max="9732" width="2.75" style="7" customWidth="1"/>
    <col min="9733" max="9733" width="3.75" style="7" customWidth="1"/>
    <col min="9734" max="9735" width="3.25" style="7" customWidth="1"/>
    <col min="9736" max="9736" width="2.75" style="7" customWidth="1"/>
    <col min="9737" max="9737" width="3.75" style="7" customWidth="1"/>
    <col min="9738" max="9739" width="3.25" style="7" customWidth="1"/>
    <col min="9740" max="9740" width="2.75" style="7" customWidth="1"/>
    <col min="9741" max="9741" width="3.75" style="7" customWidth="1"/>
    <col min="9742" max="9743" width="3.25" style="7" customWidth="1"/>
    <col min="9744" max="9744" width="2.75" style="7" customWidth="1"/>
    <col min="9745" max="9745" width="3.75" style="7" customWidth="1"/>
    <col min="9746" max="9747" width="3.25" style="7" customWidth="1"/>
    <col min="9748" max="9748" width="2.75" style="7" customWidth="1"/>
    <col min="9749" max="9749" width="3.75" style="7" customWidth="1"/>
    <col min="9750" max="9803" width="3.25" style="7" customWidth="1"/>
    <col min="9804" max="9986" width="8.75" style="7"/>
    <col min="9987" max="9987" width="3.25" style="7" customWidth="1"/>
    <col min="9988" max="9988" width="2.75" style="7" customWidth="1"/>
    <col min="9989" max="9989" width="3.75" style="7" customWidth="1"/>
    <col min="9990" max="9991" width="3.25" style="7" customWidth="1"/>
    <col min="9992" max="9992" width="2.75" style="7" customWidth="1"/>
    <col min="9993" max="9993" width="3.75" style="7" customWidth="1"/>
    <col min="9994" max="9995" width="3.25" style="7" customWidth="1"/>
    <col min="9996" max="9996" width="2.75" style="7" customWidth="1"/>
    <col min="9997" max="9997" width="3.75" style="7" customWidth="1"/>
    <col min="9998" max="9999" width="3.25" style="7" customWidth="1"/>
    <col min="10000" max="10000" width="2.75" style="7" customWidth="1"/>
    <col min="10001" max="10001" width="3.75" style="7" customWidth="1"/>
    <col min="10002" max="10003" width="3.25" style="7" customWidth="1"/>
    <col min="10004" max="10004" width="2.75" style="7" customWidth="1"/>
    <col min="10005" max="10005" width="3.75" style="7" customWidth="1"/>
    <col min="10006" max="10059" width="3.25" style="7" customWidth="1"/>
    <col min="10060" max="10242" width="8.75" style="7"/>
    <col min="10243" max="10243" width="3.25" style="7" customWidth="1"/>
    <col min="10244" max="10244" width="2.75" style="7" customWidth="1"/>
    <col min="10245" max="10245" width="3.75" style="7" customWidth="1"/>
    <col min="10246" max="10247" width="3.25" style="7" customWidth="1"/>
    <col min="10248" max="10248" width="2.75" style="7" customWidth="1"/>
    <col min="10249" max="10249" width="3.75" style="7" customWidth="1"/>
    <col min="10250" max="10251" width="3.25" style="7" customWidth="1"/>
    <col min="10252" max="10252" width="2.75" style="7" customWidth="1"/>
    <col min="10253" max="10253" width="3.75" style="7" customWidth="1"/>
    <col min="10254" max="10255" width="3.25" style="7" customWidth="1"/>
    <col min="10256" max="10256" width="2.75" style="7" customWidth="1"/>
    <col min="10257" max="10257" width="3.75" style="7" customWidth="1"/>
    <col min="10258" max="10259" width="3.25" style="7" customWidth="1"/>
    <col min="10260" max="10260" width="2.75" style="7" customWidth="1"/>
    <col min="10261" max="10261" width="3.75" style="7" customWidth="1"/>
    <col min="10262" max="10315" width="3.25" style="7" customWidth="1"/>
    <col min="10316" max="10498" width="8.75" style="7"/>
    <col min="10499" max="10499" width="3.25" style="7" customWidth="1"/>
    <col min="10500" max="10500" width="2.75" style="7" customWidth="1"/>
    <col min="10501" max="10501" width="3.75" style="7" customWidth="1"/>
    <col min="10502" max="10503" width="3.25" style="7" customWidth="1"/>
    <col min="10504" max="10504" width="2.75" style="7" customWidth="1"/>
    <col min="10505" max="10505" width="3.75" style="7" customWidth="1"/>
    <col min="10506" max="10507" width="3.25" style="7" customWidth="1"/>
    <col min="10508" max="10508" width="2.75" style="7" customWidth="1"/>
    <col min="10509" max="10509" width="3.75" style="7" customWidth="1"/>
    <col min="10510" max="10511" width="3.25" style="7" customWidth="1"/>
    <col min="10512" max="10512" width="2.75" style="7" customWidth="1"/>
    <col min="10513" max="10513" width="3.75" style="7" customWidth="1"/>
    <col min="10514" max="10515" width="3.25" style="7" customWidth="1"/>
    <col min="10516" max="10516" width="2.75" style="7" customWidth="1"/>
    <col min="10517" max="10517" width="3.75" style="7" customWidth="1"/>
    <col min="10518" max="10571" width="3.25" style="7" customWidth="1"/>
    <col min="10572" max="10754" width="8.75" style="7"/>
    <col min="10755" max="10755" width="3.25" style="7" customWidth="1"/>
    <col min="10756" max="10756" width="2.75" style="7" customWidth="1"/>
    <col min="10757" max="10757" width="3.75" style="7" customWidth="1"/>
    <col min="10758" max="10759" width="3.25" style="7" customWidth="1"/>
    <col min="10760" max="10760" width="2.75" style="7" customWidth="1"/>
    <col min="10761" max="10761" width="3.75" style="7" customWidth="1"/>
    <col min="10762" max="10763" width="3.25" style="7" customWidth="1"/>
    <col min="10764" max="10764" width="2.75" style="7" customWidth="1"/>
    <col min="10765" max="10765" width="3.75" style="7" customWidth="1"/>
    <col min="10766" max="10767" width="3.25" style="7" customWidth="1"/>
    <col min="10768" max="10768" width="2.75" style="7" customWidth="1"/>
    <col min="10769" max="10769" width="3.75" style="7" customWidth="1"/>
    <col min="10770" max="10771" width="3.25" style="7" customWidth="1"/>
    <col min="10772" max="10772" width="2.75" style="7" customWidth="1"/>
    <col min="10773" max="10773" width="3.75" style="7" customWidth="1"/>
    <col min="10774" max="10827" width="3.25" style="7" customWidth="1"/>
    <col min="10828" max="11010" width="8.75" style="7"/>
    <col min="11011" max="11011" width="3.25" style="7" customWidth="1"/>
    <col min="11012" max="11012" width="2.75" style="7" customWidth="1"/>
    <col min="11013" max="11013" width="3.75" style="7" customWidth="1"/>
    <col min="11014" max="11015" width="3.25" style="7" customWidth="1"/>
    <col min="11016" max="11016" width="2.75" style="7" customWidth="1"/>
    <col min="11017" max="11017" width="3.75" style="7" customWidth="1"/>
    <col min="11018" max="11019" width="3.25" style="7" customWidth="1"/>
    <col min="11020" max="11020" width="2.75" style="7" customWidth="1"/>
    <col min="11021" max="11021" width="3.75" style="7" customWidth="1"/>
    <col min="11022" max="11023" width="3.25" style="7" customWidth="1"/>
    <col min="11024" max="11024" width="2.75" style="7" customWidth="1"/>
    <col min="11025" max="11025" width="3.75" style="7" customWidth="1"/>
    <col min="11026" max="11027" width="3.25" style="7" customWidth="1"/>
    <col min="11028" max="11028" width="2.75" style="7" customWidth="1"/>
    <col min="11029" max="11029" width="3.75" style="7" customWidth="1"/>
    <col min="11030" max="11083" width="3.25" style="7" customWidth="1"/>
    <col min="11084" max="11266" width="8.75" style="7"/>
    <col min="11267" max="11267" width="3.25" style="7" customWidth="1"/>
    <col min="11268" max="11268" width="2.75" style="7" customWidth="1"/>
    <col min="11269" max="11269" width="3.75" style="7" customWidth="1"/>
    <col min="11270" max="11271" width="3.25" style="7" customWidth="1"/>
    <col min="11272" max="11272" width="2.75" style="7" customWidth="1"/>
    <col min="11273" max="11273" width="3.75" style="7" customWidth="1"/>
    <col min="11274" max="11275" width="3.25" style="7" customWidth="1"/>
    <col min="11276" max="11276" width="2.75" style="7" customWidth="1"/>
    <col min="11277" max="11277" width="3.75" style="7" customWidth="1"/>
    <col min="11278" max="11279" width="3.25" style="7" customWidth="1"/>
    <col min="11280" max="11280" width="2.75" style="7" customWidth="1"/>
    <col min="11281" max="11281" width="3.75" style="7" customWidth="1"/>
    <col min="11282" max="11283" width="3.25" style="7" customWidth="1"/>
    <col min="11284" max="11284" width="2.75" style="7" customWidth="1"/>
    <col min="11285" max="11285" width="3.75" style="7" customWidth="1"/>
    <col min="11286" max="11339" width="3.25" style="7" customWidth="1"/>
    <col min="11340" max="11522" width="8.75" style="7"/>
    <col min="11523" max="11523" width="3.25" style="7" customWidth="1"/>
    <col min="11524" max="11524" width="2.75" style="7" customWidth="1"/>
    <col min="11525" max="11525" width="3.75" style="7" customWidth="1"/>
    <col min="11526" max="11527" width="3.25" style="7" customWidth="1"/>
    <col min="11528" max="11528" width="2.75" style="7" customWidth="1"/>
    <col min="11529" max="11529" width="3.75" style="7" customWidth="1"/>
    <col min="11530" max="11531" width="3.25" style="7" customWidth="1"/>
    <col min="11532" max="11532" width="2.75" style="7" customWidth="1"/>
    <col min="11533" max="11533" width="3.75" style="7" customWidth="1"/>
    <col min="11534" max="11535" width="3.25" style="7" customWidth="1"/>
    <col min="11536" max="11536" width="2.75" style="7" customWidth="1"/>
    <col min="11537" max="11537" width="3.75" style="7" customWidth="1"/>
    <col min="11538" max="11539" width="3.25" style="7" customWidth="1"/>
    <col min="11540" max="11540" width="2.75" style="7" customWidth="1"/>
    <col min="11541" max="11541" width="3.75" style="7" customWidth="1"/>
    <col min="11542" max="11595" width="3.25" style="7" customWidth="1"/>
    <col min="11596" max="11778" width="8.75" style="7"/>
    <col min="11779" max="11779" width="3.25" style="7" customWidth="1"/>
    <col min="11780" max="11780" width="2.75" style="7" customWidth="1"/>
    <col min="11781" max="11781" width="3.75" style="7" customWidth="1"/>
    <col min="11782" max="11783" width="3.25" style="7" customWidth="1"/>
    <col min="11784" max="11784" width="2.75" style="7" customWidth="1"/>
    <col min="11785" max="11785" width="3.75" style="7" customWidth="1"/>
    <col min="11786" max="11787" width="3.25" style="7" customWidth="1"/>
    <col min="11788" max="11788" width="2.75" style="7" customWidth="1"/>
    <col min="11789" max="11789" width="3.75" style="7" customWidth="1"/>
    <col min="11790" max="11791" width="3.25" style="7" customWidth="1"/>
    <col min="11792" max="11792" width="2.75" style="7" customWidth="1"/>
    <col min="11793" max="11793" width="3.75" style="7" customWidth="1"/>
    <col min="11794" max="11795" width="3.25" style="7" customWidth="1"/>
    <col min="11796" max="11796" width="2.75" style="7" customWidth="1"/>
    <col min="11797" max="11797" width="3.75" style="7" customWidth="1"/>
    <col min="11798" max="11851" width="3.25" style="7" customWidth="1"/>
    <col min="11852" max="12034" width="8.75" style="7"/>
    <col min="12035" max="12035" width="3.25" style="7" customWidth="1"/>
    <col min="12036" max="12036" width="2.75" style="7" customWidth="1"/>
    <col min="12037" max="12037" width="3.75" style="7" customWidth="1"/>
    <col min="12038" max="12039" width="3.25" style="7" customWidth="1"/>
    <col min="12040" max="12040" width="2.75" style="7" customWidth="1"/>
    <col min="12041" max="12041" width="3.75" style="7" customWidth="1"/>
    <col min="12042" max="12043" width="3.25" style="7" customWidth="1"/>
    <col min="12044" max="12044" width="2.75" style="7" customWidth="1"/>
    <col min="12045" max="12045" width="3.75" style="7" customWidth="1"/>
    <col min="12046" max="12047" width="3.25" style="7" customWidth="1"/>
    <col min="12048" max="12048" width="2.75" style="7" customWidth="1"/>
    <col min="12049" max="12049" width="3.75" style="7" customWidth="1"/>
    <col min="12050" max="12051" width="3.25" style="7" customWidth="1"/>
    <col min="12052" max="12052" width="2.75" style="7" customWidth="1"/>
    <col min="12053" max="12053" width="3.75" style="7" customWidth="1"/>
    <col min="12054" max="12107" width="3.25" style="7" customWidth="1"/>
    <col min="12108" max="12290" width="8.75" style="7"/>
    <col min="12291" max="12291" width="3.25" style="7" customWidth="1"/>
    <col min="12292" max="12292" width="2.75" style="7" customWidth="1"/>
    <col min="12293" max="12293" width="3.75" style="7" customWidth="1"/>
    <col min="12294" max="12295" width="3.25" style="7" customWidth="1"/>
    <col min="12296" max="12296" width="2.75" style="7" customWidth="1"/>
    <col min="12297" max="12297" width="3.75" style="7" customWidth="1"/>
    <col min="12298" max="12299" width="3.25" style="7" customWidth="1"/>
    <col min="12300" max="12300" width="2.75" style="7" customWidth="1"/>
    <col min="12301" max="12301" width="3.75" style="7" customWidth="1"/>
    <col min="12302" max="12303" width="3.25" style="7" customWidth="1"/>
    <col min="12304" max="12304" width="2.75" style="7" customWidth="1"/>
    <col min="12305" max="12305" width="3.75" style="7" customWidth="1"/>
    <col min="12306" max="12307" width="3.25" style="7" customWidth="1"/>
    <col min="12308" max="12308" width="2.75" style="7" customWidth="1"/>
    <col min="12309" max="12309" width="3.75" style="7" customWidth="1"/>
    <col min="12310" max="12363" width="3.25" style="7" customWidth="1"/>
    <col min="12364" max="12546" width="8.75" style="7"/>
    <col min="12547" max="12547" width="3.25" style="7" customWidth="1"/>
    <col min="12548" max="12548" width="2.75" style="7" customWidth="1"/>
    <col min="12549" max="12549" width="3.75" style="7" customWidth="1"/>
    <col min="12550" max="12551" width="3.25" style="7" customWidth="1"/>
    <col min="12552" max="12552" width="2.75" style="7" customWidth="1"/>
    <col min="12553" max="12553" width="3.75" style="7" customWidth="1"/>
    <col min="12554" max="12555" width="3.25" style="7" customWidth="1"/>
    <col min="12556" max="12556" width="2.75" style="7" customWidth="1"/>
    <col min="12557" max="12557" width="3.75" style="7" customWidth="1"/>
    <col min="12558" max="12559" width="3.25" style="7" customWidth="1"/>
    <col min="12560" max="12560" width="2.75" style="7" customWidth="1"/>
    <col min="12561" max="12561" width="3.75" style="7" customWidth="1"/>
    <col min="12562" max="12563" width="3.25" style="7" customWidth="1"/>
    <col min="12564" max="12564" width="2.75" style="7" customWidth="1"/>
    <col min="12565" max="12565" width="3.75" style="7" customWidth="1"/>
    <col min="12566" max="12619" width="3.25" style="7" customWidth="1"/>
    <col min="12620" max="12802" width="8.75" style="7"/>
    <col min="12803" max="12803" width="3.25" style="7" customWidth="1"/>
    <col min="12804" max="12804" width="2.75" style="7" customWidth="1"/>
    <col min="12805" max="12805" width="3.75" style="7" customWidth="1"/>
    <col min="12806" max="12807" width="3.25" style="7" customWidth="1"/>
    <col min="12808" max="12808" width="2.75" style="7" customWidth="1"/>
    <col min="12809" max="12809" width="3.75" style="7" customWidth="1"/>
    <col min="12810" max="12811" width="3.25" style="7" customWidth="1"/>
    <col min="12812" max="12812" width="2.75" style="7" customWidth="1"/>
    <col min="12813" max="12813" width="3.75" style="7" customWidth="1"/>
    <col min="12814" max="12815" width="3.25" style="7" customWidth="1"/>
    <col min="12816" max="12816" width="2.75" style="7" customWidth="1"/>
    <col min="12817" max="12817" width="3.75" style="7" customWidth="1"/>
    <col min="12818" max="12819" width="3.25" style="7" customWidth="1"/>
    <col min="12820" max="12820" width="2.75" style="7" customWidth="1"/>
    <col min="12821" max="12821" width="3.75" style="7" customWidth="1"/>
    <col min="12822" max="12875" width="3.25" style="7" customWidth="1"/>
    <col min="12876" max="13058" width="8.75" style="7"/>
    <col min="13059" max="13059" width="3.25" style="7" customWidth="1"/>
    <col min="13060" max="13060" width="2.75" style="7" customWidth="1"/>
    <col min="13061" max="13061" width="3.75" style="7" customWidth="1"/>
    <col min="13062" max="13063" width="3.25" style="7" customWidth="1"/>
    <col min="13064" max="13064" width="2.75" style="7" customWidth="1"/>
    <col min="13065" max="13065" width="3.75" style="7" customWidth="1"/>
    <col min="13066" max="13067" width="3.25" style="7" customWidth="1"/>
    <col min="13068" max="13068" width="2.75" style="7" customWidth="1"/>
    <col min="13069" max="13069" width="3.75" style="7" customWidth="1"/>
    <col min="13070" max="13071" width="3.25" style="7" customWidth="1"/>
    <col min="13072" max="13072" width="2.75" style="7" customWidth="1"/>
    <col min="13073" max="13073" width="3.75" style="7" customWidth="1"/>
    <col min="13074" max="13075" width="3.25" style="7" customWidth="1"/>
    <col min="13076" max="13076" width="2.75" style="7" customWidth="1"/>
    <col min="13077" max="13077" width="3.75" style="7" customWidth="1"/>
    <col min="13078" max="13131" width="3.25" style="7" customWidth="1"/>
    <col min="13132" max="13314" width="8.75" style="7"/>
    <col min="13315" max="13315" width="3.25" style="7" customWidth="1"/>
    <col min="13316" max="13316" width="2.75" style="7" customWidth="1"/>
    <col min="13317" max="13317" width="3.75" style="7" customWidth="1"/>
    <col min="13318" max="13319" width="3.25" style="7" customWidth="1"/>
    <col min="13320" max="13320" width="2.75" style="7" customWidth="1"/>
    <col min="13321" max="13321" width="3.75" style="7" customWidth="1"/>
    <col min="13322" max="13323" width="3.25" style="7" customWidth="1"/>
    <col min="13324" max="13324" width="2.75" style="7" customWidth="1"/>
    <col min="13325" max="13325" width="3.75" style="7" customWidth="1"/>
    <col min="13326" max="13327" width="3.25" style="7" customWidth="1"/>
    <col min="13328" max="13328" width="2.75" style="7" customWidth="1"/>
    <col min="13329" max="13329" width="3.75" style="7" customWidth="1"/>
    <col min="13330" max="13331" width="3.25" style="7" customWidth="1"/>
    <col min="13332" max="13332" width="2.75" style="7" customWidth="1"/>
    <col min="13333" max="13333" width="3.75" style="7" customWidth="1"/>
    <col min="13334" max="13387" width="3.25" style="7" customWidth="1"/>
    <col min="13388" max="13570" width="8.75" style="7"/>
    <col min="13571" max="13571" width="3.25" style="7" customWidth="1"/>
    <col min="13572" max="13572" width="2.75" style="7" customWidth="1"/>
    <col min="13573" max="13573" width="3.75" style="7" customWidth="1"/>
    <col min="13574" max="13575" width="3.25" style="7" customWidth="1"/>
    <col min="13576" max="13576" width="2.75" style="7" customWidth="1"/>
    <col min="13577" max="13577" width="3.75" style="7" customWidth="1"/>
    <col min="13578" max="13579" width="3.25" style="7" customWidth="1"/>
    <col min="13580" max="13580" width="2.75" style="7" customWidth="1"/>
    <col min="13581" max="13581" width="3.75" style="7" customWidth="1"/>
    <col min="13582" max="13583" width="3.25" style="7" customWidth="1"/>
    <col min="13584" max="13584" width="2.75" style="7" customWidth="1"/>
    <col min="13585" max="13585" width="3.75" style="7" customWidth="1"/>
    <col min="13586" max="13587" width="3.25" style="7" customWidth="1"/>
    <col min="13588" max="13588" width="2.75" style="7" customWidth="1"/>
    <col min="13589" max="13589" width="3.75" style="7" customWidth="1"/>
    <col min="13590" max="13643" width="3.25" style="7" customWidth="1"/>
    <col min="13644" max="13826" width="8.75" style="7"/>
    <col min="13827" max="13827" width="3.25" style="7" customWidth="1"/>
    <col min="13828" max="13828" width="2.75" style="7" customWidth="1"/>
    <col min="13829" max="13829" width="3.75" style="7" customWidth="1"/>
    <col min="13830" max="13831" width="3.25" style="7" customWidth="1"/>
    <col min="13832" max="13832" width="2.75" style="7" customWidth="1"/>
    <col min="13833" max="13833" width="3.75" style="7" customWidth="1"/>
    <col min="13834" max="13835" width="3.25" style="7" customWidth="1"/>
    <col min="13836" max="13836" width="2.75" style="7" customWidth="1"/>
    <col min="13837" max="13837" width="3.75" style="7" customWidth="1"/>
    <col min="13838" max="13839" width="3.25" style="7" customWidth="1"/>
    <col min="13840" max="13840" width="2.75" style="7" customWidth="1"/>
    <col min="13841" max="13841" width="3.75" style="7" customWidth="1"/>
    <col min="13842" max="13843" width="3.25" style="7" customWidth="1"/>
    <col min="13844" max="13844" width="2.75" style="7" customWidth="1"/>
    <col min="13845" max="13845" width="3.75" style="7" customWidth="1"/>
    <col min="13846" max="13899" width="3.25" style="7" customWidth="1"/>
    <col min="13900" max="14082" width="8.75" style="7"/>
    <col min="14083" max="14083" width="3.25" style="7" customWidth="1"/>
    <col min="14084" max="14084" width="2.75" style="7" customWidth="1"/>
    <col min="14085" max="14085" width="3.75" style="7" customWidth="1"/>
    <col min="14086" max="14087" width="3.25" style="7" customWidth="1"/>
    <col min="14088" max="14088" width="2.75" style="7" customWidth="1"/>
    <col min="14089" max="14089" width="3.75" style="7" customWidth="1"/>
    <col min="14090" max="14091" width="3.25" style="7" customWidth="1"/>
    <col min="14092" max="14092" width="2.75" style="7" customWidth="1"/>
    <col min="14093" max="14093" width="3.75" style="7" customWidth="1"/>
    <col min="14094" max="14095" width="3.25" style="7" customWidth="1"/>
    <col min="14096" max="14096" width="2.75" style="7" customWidth="1"/>
    <col min="14097" max="14097" width="3.75" style="7" customWidth="1"/>
    <col min="14098" max="14099" width="3.25" style="7" customWidth="1"/>
    <col min="14100" max="14100" width="2.75" style="7" customWidth="1"/>
    <col min="14101" max="14101" width="3.75" style="7" customWidth="1"/>
    <col min="14102" max="14155" width="3.25" style="7" customWidth="1"/>
    <col min="14156" max="14338" width="8.75" style="7"/>
    <col min="14339" max="14339" width="3.25" style="7" customWidth="1"/>
    <col min="14340" max="14340" width="2.75" style="7" customWidth="1"/>
    <col min="14341" max="14341" width="3.75" style="7" customWidth="1"/>
    <col min="14342" max="14343" width="3.25" style="7" customWidth="1"/>
    <col min="14344" max="14344" width="2.75" style="7" customWidth="1"/>
    <col min="14345" max="14345" width="3.75" style="7" customWidth="1"/>
    <col min="14346" max="14347" width="3.25" style="7" customWidth="1"/>
    <col min="14348" max="14348" width="2.75" style="7" customWidth="1"/>
    <col min="14349" max="14349" width="3.75" style="7" customWidth="1"/>
    <col min="14350" max="14351" width="3.25" style="7" customWidth="1"/>
    <col min="14352" max="14352" width="2.75" style="7" customWidth="1"/>
    <col min="14353" max="14353" width="3.75" style="7" customWidth="1"/>
    <col min="14354" max="14355" width="3.25" style="7" customWidth="1"/>
    <col min="14356" max="14356" width="2.75" style="7" customWidth="1"/>
    <col min="14357" max="14357" width="3.75" style="7" customWidth="1"/>
    <col min="14358" max="14411" width="3.25" style="7" customWidth="1"/>
    <col min="14412" max="14594" width="8.75" style="7"/>
    <col min="14595" max="14595" width="3.25" style="7" customWidth="1"/>
    <col min="14596" max="14596" width="2.75" style="7" customWidth="1"/>
    <col min="14597" max="14597" width="3.75" style="7" customWidth="1"/>
    <col min="14598" max="14599" width="3.25" style="7" customWidth="1"/>
    <col min="14600" max="14600" width="2.75" style="7" customWidth="1"/>
    <col min="14601" max="14601" width="3.75" style="7" customWidth="1"/>
    <col min="14602" max="14603" width="3.25" style="7" customWidth="1"/>
    <col min="14604" max="14604" width="2.75" style="7" customWidth="1"/>
    <col min="14605" max="14605" width="3.75" style="7" customWidth="1"/>
    <col min="14606" max="14607" width="3.25" style="7" customWidth="1"/>
    <col min="14608" max="14608" width="2.75" style="7" customWidth="1"/>
    <col min="14609" max="14609" width="3.75" style="7" customWidth="1"/>
    <col min="14610" max="14611" width="3.25" style="7" customWidth="1"/>
    <col min="14612" max="14612" width="2.75" style="7" customWidth="1"/>
    <col min="14613" max="14613" width="3.75" style="7" customWidth="1"/>
    <col min="14614" max="14667" width="3.25" style="7" customWidth="1"/>
    <col min="14668" max="14850" width="8.75" style="7"/>
    <col min="14851" max="14851" width="3.25" style="7" customWidth="1"/>
    <col min="14852" max="14852" width="2.75" style="7" customWidth="1"/>
    <col min="14853" max="14853" width="3.75" style="7" customWidth="1"/>
    <col min="14854" max="14855" width="3.25" style="7" customWidth="1"/>
    <col min="14856" max="14856" width="2.75" style="7" customWidth="1"/>
    <col min="14857" max="14857" width="3.75" style="7" customWidth="1"/>
    <col min="14858" max="14859" width="3.25" style="7" customWidth="1"/>
    <col min="14860" max="14860" width="2.75" style="7" customWidth="1"/>
    <col min="14861" max="14861" width="3.75" style="7" customWidth="1"/>
    <col min="14862" max="14863" width="3.25" style="7" customWidth="1"/>
    <col min="14864" max="14864" width="2.75" style="7" customWidth="1"/>
    <col min="14865" max="14865" width="3.75" style="7" customWidth="1"/>
    <col min="14866" max="14867" width="3.25" style="7" customWidth="1"/>
    <col min="14868" max="14868" width="2.75" style="7" customWidth="1"/>
    <col min="14869" max="14869" width="3.75" style="7" customWidth="1"/>
    <col min="14870" max="14923" width="3.25" style="7" customWidth="1"/>
    <col min="14924" max="15106" width="8.75" style="7"/>
    <col min="15107" max="15107" width="3.25" style="7" customWidth="1"/>
    <col min="15108" max="15108" width="2.75" style="7" customWidth="1"/>
    <col min="15109" max="15109" width="3.75" style="7" customWidth="1"/>
    <col min="15110" max="15111" width="3.25" style="7" customWidth="1"/>
    <col min="15112" max="15112" width="2.75" style="7" customWidth="1"/>
    <col min="15113" max="15113" width="3.75" style="7" customWidth="1"/>
    <col min="15114" max="15115" width="3.25" style="7" customWidth="1"/>
    <col min="15116" max="15116" width="2.75" style="7" customWidth="1"/>
    <col min="15117" max="15117" width="3.75" style="7" customWidth="1"/>
    <col min="15118" max="15119" width="3.25" style="7" customWidth="1"/>
    <col min="15120" max="15120" width="2.75" style="7" customWidth="1"/>
    <col min="15121" max="15121" width="3.75" style="7" customWidth="1"/>
    <col min="15122" max="15123" width="3.25" style="7" customWidth="1"/>
    <col min="15124" max="15124" width="2.75" style="7" customWidth="1"/>
    <col min="15125" max="15125" width="3.75" style="7" customWidth="1"/>
    <col min="15126" max="15179" width="3.25" style="7" customWidth="1"/>
    <col min="15180" max="15362" width="8.75" style="7"/>
    <col min="15363" max="15363" width="3.25" style="7" customWidth="1"/>
    <col min="15364" max="15364" width="2.75" style="7" customWidth="1"/>
    <col min="15365" max="15365" width="3.75" style="7" customWidth="1"/>
    <col min="15366" max="15367" width="3.25" style="7" customWidth="1"/>
    <col min="15368" max="15368" width="2.75" style="7" customWidth="1"/>
    <col min="15369" max="15369" width="3.75" style="7" customWidth="1"/>
    <col min="15370" max="15371" width="3.25" style="7" customWidth="1"/>
    <col min="15372" max="15372" width="2.75" style="7" customWidth="1"/>
    <col min="15373" max="15373" width="3.75" style="7" customWidth="1"/>
    <col min="15374" max="15375" width="3.25" style="7" customWidth="1"/>
    <col min="15376" max="15376" width="2.75" style="7" customWidth="1"/>
    <col min="15377" max="15377" width="3.75" style="7" customWidth="1"/>
    <col min="15378" max="15379" width="3.25" style="7" customWidth="1"/>
    <col min="15380" max="15380" width="2.75" style="7" customWidth="1"/>
    <col min="15381" max="15381" width="3.75" style="7" customWidth="1"/>
    <col min="15382" max="15435" width="3.25" style="7" customWidth="1"/>
    <col min="15436" max="15618" width="8.75" style="7"/>
    <col min="15619" max="15619" width="3.25" style="7" customWidth="1"/>
    <col min="15620" max="15620" width="2.75" style="7" customWidth="1"/>
    <col min="15621" max="15621" width="3.75" style="7" customWidth="1"/>
    <col min="15622" max="15623" width="3.25" style="7" customWidth="1"/>
    <col min="15624" max="15624" width="2.75" style="7" customWidth="1"/>
    <col min="15625" max="15625" width="3.75" style="7" customWidth="1"/>
    <col min="15626" max="15627" width="3.25" style="7" customWidth="1"/>
    <col min="15628" max="15628" width="2.75" style="7" customWidth="1"/>
    <col min="15629" max="15629" width="3.75" style="7" customWidth="1"/>
    <col min="15630" max="15631" width="3.25" style="7" customWidth="1"/>
    <col min="15632" max="15632" width="2.75" style="7" customWidth="1"/>
    <col min="15633" max="15633" width="3.75" style="7" customWidth="1"/>
    <col min="15634" max="15635" width="3.25" style="7" customWidth="1"/>
    <col min="15636" max="15636" width="2.75" style="7" customWidth="1"/>
    <col min="15637" max="15637" width="3.75" style="7" customWidth="1"/>
    <col min="15638" max="15691" width="3.25" style="7" customWidth="1"/>
    <col min="15692" max="15874" width="8.75" style="7"/>
    <col min="15875" max="15875" width="3.25" style="7" customWidth="1"/>
    <col min="15876" max="15876" width="2.75" style="7" customWidth="1"/>
    <col min="15877" max="15877" width="3.75" style="7" customWidth="1"/>
    <col min="15878" max="15879" width="3.25" style="7" customWidth="1"/>
    <col min="15880" max="15880" width="2.75" style="7" customWidth="1"/>
    <col min="15881" max="15881" width="3.75" style="7" customWidth="1"/>
    <col min="15882" max="15883" width="3.25" style="7" customWidth="1"/>
    <col min="15884" max="15884" width="2.75" style="7" customWidth="1"/>
    <col min="15885" max="15885" width="3.75" style="7" customWidth="1"/>
    <col min="15886" max="15887" width="3.25" style="7" customWidth="1"/>
    <col min="15888" max="15888" width="2.75" style="7" customWidth="1"/>
    <col min="15889" max="15889" width="3.75" style="7" customWidth="1"/>
    <col min="15890" max="15891" width="3.25" style="7" customWidth="1"/>
    <col min="15892" max="15892" width="2.75" style="7" customWidth="1"/>
    <col min="15893" max="15893" width="3.75" style="7" customWidth="1"/>
    <col min="15894" max="15947" width="3.25" style="7" customWidth="1"/>
    <col min="15948" max="16130" width="8.75" style="7"/>
    <col min="16131" max="16131" width="3.25" style="7" customWidth="1"/>
    <col min="16132" max="16132" width="2.75" style="7" customWidth="1"/>
    <col min="16133" max="16133" width="3.75" style="7" customWidth="1"/>
    <col min="16134" max="16135" width="3.25" style="7" customWidth="1"/>
    <col min="16136" max="16136" width="2.75" style="7" customWidth="1"/>
    <col min="16137" max="16137" width="3.75" style="7" customWidth="1"/>
    <col min="16138" max="16139" width="3.25" style="7" customWidth="1"/>
    <col min="16140" max="16140" width="2.75" style="7" customWidth="1"/>
    <col min="16141" max="16141" width="3.75" style="7" customWidth="1"/>
    <col min="16142" max="16143" width="3.25" style="7" customWidth="1"/>
    <col min="16144" max="16144" width="2.75" style="7" customWidth="1"/>
    <col min="16145" max="16145" width="3.75" style="7" customWidth="1"/>
    <col min="16146" max="16147" width="3.25" style="7" customWidth="1"/>
    <col min="16148" max="16148" width="2.75" style="7" customWidth="1"/>
    <col min="16149" max="16149" width="3.75" style="7" customWidth="1"/>
    <col min="16150" max="16203" width="3.25" style="7" customWidth="1"/>
    <col min="16204" max="16384" width="8.75" style="7"/>
  </cols>
  <sheetData>
    <row r="1" spans="1:29" ht="15" customHeight="1" x14ac:dyDescent="0.2">
      <c r="B1" s="8"/>
      <c r="C1" s="8"/>
      <c r="D1" s="8"/>
      <c r="E1" s="8"/>
      <c r="F1" s="8"/>
      <c r="G1" s="8"/>
      <c r="H1" s="8"/>
      <c r="I1" s="8"/>
      <c r="J1" s="8"/>
      <c r="K1" s="8"/>
      <c r="L1" s="8"/>
      <c r="M1" s="8"/>
      <c r="N1" s="8"/>
      <c r="O1" s="8"/>
      <c r="P1" s="8"/>
      <c r="Q1" s="8"/>
      <c r="R1" s="8"/>
      <c r="S1" s="8"/>
      <c r="T1" s="8"/>
      <c r="U1" s="8"/>
      <c r="V1" s="8"/>
      <c r="W1" s="8"/>
      <c r="X1" s="218"/>
      <c r="Y1" s="211"/>
      <c r="Z1" s="8"/>
      <c r="AA1" s="8"/>
      <c r="AB1" s="8"/>
      <c r="AC1" s="8"/>
    </row>
    <row r="2" spans="1:29" ht="15" customHeight="1" x14ac:dyDescent="0.2">
      <c r="A2" s="527" t="s">
        <v>86</v>
      </c>
      <c r="B2" s="527"/>
      <c r="C2" s="527"/>
      <c r="D2" s="527"/>
      <c r="E2" s="527"/>
      <c r="F2" s="527"/>
      <c r="G2" s="527"/>
      <c r="H2" s="527"/>
      <c r="I2" s="527"/>
      <c r="J2" s="527"/>
      <c r="K2" s="527"/>
      <c r="L2" s="527"/>
      <c r="M2" s="527"/>
      <c r="N2" s="527"/>
      <c r="O2" s="527"/>
      <c r="P2" s="527"/>
      <c r="Q2" s="527"/>
      <c r="R2" s="527"/>
      <c r="S2" s="527"/>
      <c r="T2" s="527"/>
      <c r="U2" s="527"/>
      <c r="V2" s="527"/>
      <c r="W2" s="527"/>
      <c r="X2" s="527"/>
      <c r="Y2" s="527"/>
      <c r="Z2" s="527"/>
      <c r="AA2" s="527"/>
      <c r="AB2" s="527"/>
      <c r="AC2" s="527"/>
    </row>
    <row r="3" spans="1:29" ht="15" customHeight="1" x14ac:dyDescent="0.2">
      <c r="A3" s="527"/>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row>
    <row r="4" spans="1:29" ht="15" customHeight="1" x14ac:dyDescent="0.2">
      <c r="A4" s="527"/>
      <c r="B4" s="527"/>
      <c r="C4" s="527"/>
      <c r="D4" s="527"/>
      <c r="E4" s="527"/>
      <c r="F4" s="527"/>
      <c r="G4" s="527"/>
      <c r="H4" s="527"/>
      <c r="I4" s="527"/>
      <c r="J4" s="527"/>
      <c r="K4" s="527"/>
      <c r="L4" s="527"/>
      <c r="M4" s="527"/>
      <c r="N4" s="527"/>
      <c r="O4" s="527"/>
      <c r="P4" s="527"/>
      <c r="Q4" s="527"/>
      <c r="R4" s="527"/>
      <c r="S4" s="527"/>
      <c r="T4" s="527"/>
      <c r="U4" s="527"/>
      <c r="V4" s="527"/>
      <c r="W4" s="527"/>
      <c r="X4" s="527"/>
      <c r="Y4" s="527"/>
      <c r="Z4" s="527"/>
      <c r="AA4" s="527"/>
      <c r="AB4" s="527"/>
      <c r="AC4" s="527"/>
    </row>
    <row r="5" spans="1:29" ht="15" customHeight="1" x14ac:dyDescent="0.2"/>
    <row r="6" spans="1:29" ht="18.75" customHeight="1" x14ac:dyDescent="0.2">
      <c r="A6" s="9"/>
      <c r="B6" s="9"/>
      <c r="C6" s="9"/>
      <c r="D6" s="9"/>
      <c r="E6" s="9"/>
      <c r="F6" s="9"/>
      <c r="G6" s="9"/>
      <c r="H6" s="9"/>
      <c r="I6" s="9"/>
      <c r="J6" s="9"/>
      <c r="K6" s="9"/>
      <c r="L6" s="9"/>
      <c r="M6" s="9"/>
      <c r="N6" s="9"/>
      <c r="O6" s="9"/>
      <c r="P6" s="9"/>
      <c r="Q6" s="9"/>
      <c r="R6" s="9"/>
      <c r="S6" s="9"/>
      <c r="T6" s="9"/>
      <c r="U6" s="9"/>
      <c r="V6" s="9"/>
      <c r="W6" s="9"/>
      <c r="X6" s="9"/>
      <c r="Y6" s="9"/>
      <c r="Z6" s="9"/>
      <c r="AA6" s="9"/>
      <c r="AB6" s="9"/>
      <c r="AC6" s="9"/>
    </row>
    <row r="7" spans="1:29" ht="12" customHeight="1" x14ac:dyDescent="0.2">
      <c r="A7" s="10"/>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2"/>
    </row>
    <row r="8" spans="1:29" ht="12" customHeight="1" x14ac:dyDescent="0.2">
      <c r="A8" s="13"/>
      <c r="B8" s="7" t="s">
        <v>87</v>
      </c>
      <c r="AC8" s="14"/>
    </row>
    <row r="9" spans="1:29" ht="16" customHeight="1" x14ac:dyDescent="0.2">
      <c r="A9" s="13"/>
      <c r="F9" s="15"/>
      <c r="AC9" s="14"/>
    </row>
    <row r="10" spans="1:29" ht="16" customHeight="1" x14ac:dyDescent="0.2">
      <c r="A10" s="13"/>
      <c r="B10" s="528" t="s">
        <v>88</v>
      </c>
      <c r="C10" s="528"/>
      <c r="E10" s="15" t="s">
        <v>89</v>
      </c>
      <c r="F10" s="15"/>
      <c r="G10" s="15" t="s">
        <v>90</v>
      </c>
      <c r="H10" s="15"/>
      <c r="I10" s="15" t="s">
        <v>91</v>
      </c>
      <c r="K10" s="15"/>
      <c r="AC10" s="14"/>
    </row>
    <row r="11" spans="1:29" ht="16" customHeight="1" x14ac:dyDescent="0.2">
      <c r="A11" s="13"/>
      <c r="AC11" s="14"/>
    </row>
    <row r="12" spans="1:29" ht="10.5" customHeight="1" x14ac:dyDescent="0.2">
      <c r="A12" s="13"/>
      <c r="P12" s="452" t="s">
        <v>92</v>
      </c>
      <c r="Q12" s="452"/>
      <c r="R12" s="452"/>
      <c r="S12" s="452"/>
      <c r="T12" s="16" t="s">
        <v>474</v>
      </c>
      <c r="U12" s="16"/>
      <c r="V12" s="16"/>
      <c r="W12" s="16"/>
      <c r="X12" s="16"/>
      <c r="Y12" s="16"/>
      <c r="Z12" s="16"/>
      <c r="AA12" s="16"/>
      <c r="AB12" s="16"/>
      <c r="AC12" s="17"/>
    </row>
    <row r="13" spans="1:29" ht="16" customHeight="1" x14ac:dyDescent="0.2">
      <c r="A13" s="13"/>
      <c r="T13" s="16"/>
      <c r="AC13" s="14"/>
    </row>
    <row r="14" spans="1:29" ht="15.75" customHeight="1" x14ac:dyDescent="0.2">
      <c r="A14" s="13"/>
      <c r="P14" s="452" t="s">
        <v>93</v>
      </c>
      <c r="Q14" s="452"/>
      <c r="R14" s="452"/>
      <c r="S14" s="452"/>
      <c r="T14" s="446">
        <f>'様式第10号（第14条関係）'!T39</f>
        <v>0</v>
      </c>
      <c r="U14" s="446"/>
      <c r="V14" s="446"/>
      <c r="W14" s="446"/>
      <c r="X14" s="446"/>
      <c r="Y14" s="446"/>
      <c r="Z14" s="446"/>
      <c r="AA14" s="446"/>
      <c r="AB14" s="446"/>
      <c r="AC14" s="18"/>
    </row>
    <row r="15" spans="1:29" ht="16" customHeight="1" x14ac:dyDescent="0.2">
      <c r="A15" s="13"/>
      <c r="P15" s="15"/>
      <c r="Q15" s="15"/>
      <c r="R15" s="15"/>
      <c r="S15" s="15"/>
      <c r="T15" s="446">
        <f>'様式第10号（第14条関係）'!T46</f>
        <v>0</v>
      </c>
      <c r="U15" s="446"/>
      <c r="V15" s="446"/>
      <c r="W15" s="446"/>
      <c r="X15" s="446"/>
      <c r="Y15" s="446"/>
      <c r="Z15" s="446"/>
      <c r="AA15" s="446"/>
      <c r="AB15" s="446"/>
      <c r="AC15" s="18"/>
    </row>
    <row r="16" spans="1:29" ht="16" customHeight="1" x14ac:dyDescent="0.2">
      <c r="A16" s="19"/>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1"/>
    </row>
    <row r="17" spans="1:32" ht="10.5" customHeight="1" x14ac:dyDescent="0.2">
      <c r="A17" s="507" t="s">
        <v>94</v>
      </c>
      <c r="B17" s="437"/>
      <c r="C17" s="437"/>
      <c r="D17" s="437"/>
      <c r="E17" s="437"/>
      <c r="F17" s="437"/>
      <c r="G17" s="508"/>
      <c r="H17" s="10" t="s">
        <v>95</v>
      </c>
      <c r="I17" s="11"/>
      <c r="J17" s="492" t="s">
        <v>475</v>
      </c>
      <c r="K17" s="492"/>
      <c r="L17" s="492"/>
      <c r="M17" s="492"/>
      <c r="N17" s="492"/>
      <c r="O17" s="492"/>
      <c r="P17" s="492"/>
      <c r="Q17" s="492"/>
      <c r="R17" s="492"/>
      <c r="S17" s="492"/>
      <c r="T17" s="492"/>
      <c r="U17" s="492"/>
      <c r="V17" s="492"/>
      <c r="W17" s="492"/>
      <c r="X17" s="492"/>
      <c r="Y17" s="492"/>
      <c r="Z17" s="492"/>
      <c r="AA17" s="492"/>
      <c r="AB17" s="492"/>
      <c r="AC17" s="12"/>
      <c r="AE17" s="219">
        <f>'（様式１号）'!V10</f>
        <v>0</v>
      </c>
    </row>
    <row r="18" spans="1:32" ht="15" customHeight="1" x14ac:dyDescent="0.2">
      <c r="A18" s="440" t="s">
        <v>96</v>
      </c>
      <c r="B18" s="441"/>
      <c r="C18" s="441"/>
      <c r="D18" s="441"/>
      <c r="E18" s="441"/>
      <c r="F18" s="441"/>
      <c r="G18" s="526"/>
      <c r="H18" s="19"/>
      <c r="I18" s="20"/>
      <c r="J18" s="449"/>
      <c r="K18" s="449"/>
      <c r="L18" s="449"/>
      <c r="M18" s="449"/>
      <c r="N18" s="449"/>
      <c r="O18" s="449"/>
      <c r="P18" s="449"/>
      <c r="Q18" s="449"/>
      <c r="R18" s="449"/>
      <c r="S18" s="449"/>
      <c r="T18" s="449"/>
      <c r="U18" s="449"/>
      <c r="V18" s="449"/>
      <c r="W18" s="449"/>
      <c r="X18" s="449"/>
      <c r="Y18" s="449"/>
      <c r="Z18" s="449"/>
      <c r="AA18" s="449"/>
      <c r="AB18" s="449"/>
      <c r="AC18" s="21"/>
    </row>
    <row r="19" spans="1:32" ht="15" customHeight="1" x14ac:dyDescent="0.2">
      <c r="A19" s="463" t="s">
        <v>97</v>
      </c>
      <c r="B19" s="463"/>
      <c r="C19" s="463"/>
      <c r="D19" s="463"/>
      <c r="E19" s="463"/>
      <c r="F19" s="463"/>
      <c r="G19" s="463"/>
      <c r="H19" s="10"/>
      <c r="I19" s="11"/>
      <c r="J19" s="493" t="str" cm="1">
        <f t="array" ref="J19">_xlfn.LET(_xlpm.t,AE17,_xlpm.p,MIN(IFERROR(FIND({"市","町","村"},_xlpm.t),10^9)),LEFT(_xlpm.t,_xlpm.p))</f>
        <v>0</v>
      </c>
      <c r="K19" s="493"/>
      <c r="L19" s="493"/>
      <c r="M19" s="493"/>
      <c r="N19" s="493"/>
      <c r="O19" s="493"/>
      <c r="P19" s="493"/>
      <c r="Q19" s="493"/>
      <c r="R19" s="493"/>
      <c r="S19" s="493"/>
      <c r="T19" s="493"/>
      <c r="U19" s="493"/>
      <c r="V19" s="493"/>
      <c r="W19" s="493"/>
      <c r="X19" s="493"/>
      <c r="Y19" s="493"/>
      <c r="Z19" s="493"/>
      <c r="AA19" s="493"/>
      <c r="AB19" s="493"/>
      <c r="AC19" s="494"/>
    </row>
    <row r="20" spans="1:32" ht="13" customHeight="1" x14ac:dyDescent="0.2">
      <c r="A20" s="463"/>
      <c r="B20" s="463"/>
      <c r="C20" s="463"/>
      <c r="D20" s="463"/>
      <c r="E20" s="463"/>
      <c r="F20" s="463"/>
      <c r="G20" s="463"/>
      <c r="H20" s="19"/>
      <c r="I20" s="20"/>
      <c r="J20" s="450"/>
      <c r="K20" s="450"/>
      <c r="L20" s="450"/>
      <c r="M20" s="450"/>
      <c r="N20" s="450"/>
      <c r="O20" s="450"/>
      <c r="P20" s="450"/>
      <c r="Q20" s="450"/>
      <c r="R20" s="450"/>
      <c r="S20" s="450"/>
      <c r="T20" s="450"/>
      <c r="U20" s="450"/>
      <c r="V20" s="450"/>
      <c r="W20" s="450"/>
      <c r="X20" s="450"/>
      <c r="Y20" s="450"/>
      <c r="Z20" s="450"/>
      <c r="AA20" s="450"/>
      <c r="AB20" s="450"/>
      <c r="AC20" s="451"/>
    </row>
    <row r="21" spans="1:32" ht="13" customHeight="1" x14ac:dyDescent="0.2">
      <c r="A21" s="463" t="s">
        <v>98</v>
      </c>
      <c r="B21" s="463"/>
      <c r="C21" s="463"/>
      <c r="D21" s="463"/>
      <c r="E21" s="463"/>
      <c r="F21" s="463"/>
      <c r="G21" s="463"/>
      <c r="H21" s="10"/>
      <c r="I21" s="11"/>
      <c r="J21" s="492">
        <f>T14</f>
        <v>0</v>
      </c>
      <c r="K21" s="492"/>
      <c r="L21" s="492"/>
      <c r="M21" s="492"/>
      <c r="N21" s="492"/>
      <c r="O21" s="492"/>
      <c r="P21" s="492"/>
      <c r="Q21" s="492"/>
      <c r="R21" s="492"/>
      <c r="S21" s="492"/>
      <c r="T21" s="492"/>
      <c r="U21" s="492"/>
      <c r="V21" s="492"/>
      <c r="W21" s="492"/>
      <c r="X21" s="492"/>
      <c r="Y21" s="492"/>
      <c r="Z21" s="492"/>
      <c r="AA21" s="492"/>
      <c r="AB21" s="492"/>
      <c r="AC21" s="596"/>
    </row>
    <row r="22" spans="1:32" ht="13" customHeight="1" x14ac:dyDescent="0.2">
      <c r="A22" s="463"/>
      <c r="B22" s="463"/>
      <c r="C22" s="463"/>
      <c r="D22" s="463"/>
      <c r="E22" s="463"/>
      <c r="F22" s="463"/>
      <c r="G22" s="463"/>
      <c r="H22" s="19"/>
      <c r="I22" s="20"/>
      <c r="J22" s="449"/>
      <c r="K22" s="449"/>
      <c r="L22" s="449"/>
      <c r="M22" s="449"/>
      <c r="N22" s="449"/>
      <c r="O22" s="449"/>
      <c r="P22" s="449"/>
      <c r="Q22" s="449"/>
      <c r="R22" s="449"/>
      <c r="S22" s="449"/>
      <c r="T22" s="449"/>
      <c r="U22" s="449"/>
      <c r="V22" s="449"/>
      <c r="W22" s="449"/>
      <c r="X22" s="449"/>
      <c r="Y22" s="449"/>
      <c r="Z22" s="449"/>
      <c r="AA22" s="449"/>
      <c r="AB22" s="449"/>
      <c r="AC22" s="597"/>
    </row>
    <row r="23" spans="1:32" ht="13" customHeight="1" x14ac:dyDescent="0.2">
      <c r="A23" s="463" t="s">
        <v>99</v>
      </c>
      <c r="B23" s="463"/>
      <c r="C23" s="463"/>
      <c r="D23" s="463"/>
      <c r="E23" s="463"/>
      <c r="F23" s="463"/>
      <c r="G23" s="463"/>
      <c r="H23" s="10"/>
      <c r="I23" s="11"/>
      <c r="J23" s="443" t="s">
        <v>100</v>
      </c>
      <c r="K23" s="443"/>
      <c r="L23" s="443"/>
      <c r="M23" s="443"/>
      <c r="N23" s="443"/>
      <c r="O23" s="443"/>
      <c r="P23" s="443"/>
      <c r="Q23" s="443"/>
      <c r="R23" s="443"/>
      <c r="S23" s="443"/>
      <c r="T23" s="443"/>
      <c r="U23" s="443"/>
      <c r="V23" s="443"/>
      <c r="W23" s="443"/>
      <c r="X23" s="443"/>
      <c r="Y23" s="443"/>
      <c r="Z23" s="443"/>
      <c r="AA23" s="443"/>
      <c r="AB23" s="443"/>
      <c r="AC23" s="444"/>
    </row>
    <row r="24" spans="1:32" ht="13" customHeight="1" x14ac:dyDescent="0.2">
      <c r="A24" s="463"/>
      <c r="B24" s="463"/>
      <c r="C24" s="463"/>
      <c r="D24" s="463"/>
      <c r="E24" s="463"/>
      <c r="F24" s="463"/>
      <c r="G24" s="463"/>
      <c r="H24" s="19"/>
      <c r="I24" s="20"/>
      <c r="J24" s="495"/>
      <c r="K24" s="495"/>
      <c r="L24" s="495"/>
      <c r="M24" s="495"/>
      <c r="N24" s="495"/>
      <c r="O24" s="495"/>
      <c r="P24" s="495"/>
      <c r="Q24" s="495"/>
      <c r="R24" s="495"/>
      <c r="S24" s="495"/>
      <c r="T24" s="495"/>
      <c r="U24" s="495"/>
      <c r="V24" s="495"/>
      <c r="W24" s="495"/>
      <c r="X24" s="495"/>
      <c r="Y24" s="495"/>
      <c r="Z24" s="495"/>
      <c r="AA24" s="495"/>
      <c r="AB24" s="495"/>
      <c r="AC24" s="496"/>
    </row>
    <row r="25" spans="1:32" ht="13" customHeight="1" x14ac:dyDescent="0.2">
      <c r="A25" s="463" t="s">
        <v>101</v>
      </c>
      <c r="B25" s="463"/>
      <c r="C25" s="463"/>
      <c r="D25" s="463"/>
      <c r="E25" s="463"/>
      <c r="F25" s="463"/>
      <c r="G25" s="463"/>
      <c r="H25" s="497">
        <f>IF('別紙様式１ (変更)'!F46=0,別紙様式１!F44,別紙様式2!F43)</f>
        <v>0</v>
      </c>
      <c r="I25" s="498"/>
      <c r="J25" s="498"/>
      <c r="K25" s="498"/>
      <c r="L25" s="498"/>
      <c r="M25" s="498"/>
      <c r="N25" s="498"/>
      <c r="O25" s="490" t="s">
        <v>480</v>
      </c>
      <c r="P25" s="501" t="s">
        <v>481</v>
      </c>
      <c r="Q25" s="502"/>
      <c r="R25" s="502"/>
      <c r="S25" s="502"/>
      <c r="T25" s="502"/>
      <c r="U25" s="502"/>
      <c r="V25" s="503"/>
      <c r="W25" s="497">
        <f>'別紙様式１ (変更)'!F46</f>
        <v>0</v>
      </c>
      <c r="X25" s="498"/>
      <c r="Y25" s="498"/>
      <c r="Z25" s="498"/>
      <c r="AA25" s="498"/>
      <c r="AB25" s="498"/>
      <c r="AC25" s="490" t="s">
        <v>480</v>
      </c>
    </row>
    <row r="26" spans="1:32" ht="13" customHeight="1" x14ac:dyDescent="0.2">
      <c r="A26" s="463"/>
      <c r="B26" s="463"/>
      <c r="C26" s="463"/>
      <c r="D26" s="463"/>
      <c r="E26" s="463"/>
      <c r="F26" s="463"/>
      <c r="G26" s="463"/>
      <c r="H26" s="499"/>
      <c r="I26" s="500"/>
      <c r="J26" s="500"/>
      <c r="K26" s="500"/>
      <c r="L26" s="500"/>
      <c r="M26" s="500"/>
      <c r="N26" s="500"/>
      <c r="O26" s="491"/>
      <c r="P26" s="504"/>
      <c r="Q26" s="505"/>
      <c r="R26" s="505"/>
      <c r="S26" s="505"/>
      <c r="T26" s="505"/>
      <c r="U26" s="505"/>
      <c r="V26" s="506"/>
      <c r="W26" s="499"/>
      <c r="X26" s="500"/>
      <c r="Y26" s="500"/>
      <c r="Z26" s="500"/>
      <c r="AA26" s="500"/>
      <c r="AB26" s="500"/>
      <c r="AC26" s="491"/>
    </row>
    <row r="27" spans="1:32" ht="13" customHeight="1" x14ac:dyDescent="0.2">
      <c r="A27" s="507" t="s">
        <v>104</v>
      </c>
      <c r="B27" s="437"/>
      <c r="C27" s="437"/>
      <c r="D27" s="437"/>
      <c r="E27" s="437"/>
      <c r="F27" s="437"/>
      <c r="G27" s="508"/>
      <c r="H27" s="509">
        <f>IF('別紙様式１ (変更)'!J46=0,別紙様式１!J44,'別紙様式１ (変更)'!J46)</f>
        <v>0</v>
      </c>
      <c r="I27" s="510"/>
      <c r="J27" s="510"/>
      <c r="K27" s="510"/>
      <c r="L27" s="510"/>
      <c r="M27" s="510"/>
      <c r="N27" s="510"/>
      <c r="O27" s="215" t="s">
        <v>480</v>
      </c>
      <c r="P27" s="502" t="s">
        <v>482</v>
      </c>
      <c r="Q27" s="502"/>
      <c r="R27" s="502"/>
      <c r="S27" s="502"/>
      <c r="T27" s="502"/>
      <c r="U27" s="502"/>
      <c r="V27" s="502"/>
      <c r="W27" s="511"/>
      <c r="X27" s="512"/>
      <c r="Y27" s="512"/>
      <c r="Z27" s="512"/>
      <c r="AA27" s="512"/>
      <c r="AB27" s="512"/>
      <c r="AC27" s="490" t="s">
        <v>480</v>
      </c>
    </row>
    <row r="28" spans="1:32" ht="15" customHeight="1" x14ac:dyDescent="0.2">
      <c r="A28" s="438" t="s">
        <v>105</v>
      </c>
      <c r="B28" s="439"/>
      <c r="C28" s="439"/>
      <c r="D28" s="439"/>
      <c r="E28" s="439"/>
      <c r="F28" s="439"/>
      <c r="G28" s="518"/>
      <c r="H28" s="513">
        <f>別紙様式2!N43</f>
        <v>0</v>
      </c>
      <c r="I28" s="514"/>
      <c r="J28" s="514"/>
      <c r="K28" s="514"/>
      <c r="L28" s="514"/>
      <c r="M28" s="514"/>
      <c r="N28" s="514"/>
      <c r="O28" s="214" t="s">
        <v>480</v>
      </c>
      <c r="P28" s="515" t="s">
        <v>483</v>
      </c>
      <c r="Q28" s="515"/>
      <c r="R28" s="515"/>
      <c r="S28" s="515"/>
      <c r="T28" s="515"/>
      <c r="U28" s="515"/>
      <c r="V28" s="515"/>
      <c r="W28" s="513">
        <f>別紙様式2!J43</f>
        <v>0</v>
      </c>
      <c r="X28" s="514"/>
      <c r="Y28" s="514"/>
      <c r="Z28" s="514"/>
      <c r="AA28" s="514"/>
      <c r="AB28" s="514"/>
      <c r="AC28" s="491"/>
    </row>
    <row r="29" spans="1:32" ht="15" customHeight="1" x14ac:dyDescent="0.2">
      <c r="A29" s="463" t="s">
        <v>107</v>
      </c>
      <c r="B29" s="463"/>
      <c r="C29" s="463"/>
      <c r="D29" s="463"/>
      <c r="E29" s="463"/>
      <c r="F29" s="463"/>
      <c r="G29" s="463"/>
      <c r="H29" s="519">
        <f>IF('別紙様式１ (変更)'!N46=0,別紙様式１!N44,'別紙様式１ (変更)'!N46)</f>
        <v>0</v>
      </c>
      <c r="I29" s="520"/>
      <c r="J29" s="520"/>
      <c r="K29" s="520"/>
      <c r="L29" s="520"/>
      <c r="M29" s="520"/>
      <c r="N29" s="520"/>
      <c r="O29" s="490" t="s">
        <v>480</v>
      </c>
      <c r="P29" s="524" t="s">
        <v>484</v>
      </c>
      <c r="Q29" s="524"/>
      <c r="R29" s="524"/>
      <c r="S29" s="524"/>
      <c r="T29" s="524"/>
      <c r="U29" s="524"/>
      <c r="V29" s="524"/>
      <c r="W29" s="519">
        <f>'様式第９号（第13条関係）'!N30</f>
        <v>0</v>
      </c>
      <c r="X29" s="520"/>
      <c r="Y29" s="520"/>
      <c r="Z29" s="520"/>
      <c r="AA29" s="520"/>
      <c r="AB29" s="520"/>
      <c r="AC29" s="490" t="s">
        <v>480</v>
      </c>
    </row>
    <row r="30" spans="1:32" ht="13" customHeight="1" x14ac:dyDescent="0.2">
      <c r="A30" s="463"/>
      <c r="B30" s="463"/>
      <c r="C30" s="463"/>
      <c r="D30" s="463"/>
      <c r="E30" s="463"/>
      <c r="F30" s="463"/>
      <c r="G30" s="463"/>
      <c r="H30" s="521"/>
      <c r="I30" s="522"/>
      <c r="J30" s="522"/>
      <c r="K30" s="522"/>
      <c r="L30" s="522"/>
      <c r="M30" s="522"/>
      <c r="N30" s="522"/>
      <c r="O30" s="523"/>
      <c r="P30" s="524"/>
      <c r="Q30" s="524"/>
      <c r="R30" s="524"/>
      <c r="S30" s="524"/>
      <c r="T30" s="524"/>
      <c r="U30" s="524"/>
      <c r="V30" s="524"/>
      <c r="W30" s="513"/>
      <c r="X30" s="514"/>
      <c r="Y30" s="514"/>
      <c r="Z30" s="514"/>
      <c r="AA30" s="514"/>
      <c r="AB30" s="514"/>
      <c r="AC30" s="491"/>
      <c r="AD30" s="22"/>
      <c r="AE30" s="22"/>
      <c r="AF30" s="22"/>
    </row>
    <row r="31" spans="1:32" s="22" customFormat="1" ht="13" customHeight="1" x14ac:dyDescent="0.2">
      <c r="A31" s="463" t="s">
        <v>109</v>
      </c>
      <c r="B31" s="463"/>
      <c r="C31" s="463"/>
      <c r="D31" s="463"/>
      <c r="E31" s="463"/>
      <c r="F31" s="463"/>
      <c r="G31" s="454"/>
      <c r="H31" s="470" t="s">
        <v>204</v>
      </c>
      <c r="I31" s="471"/>
      <c r="J31" s="516">
        <f>'様式第２号（第４条関係）'!X8</f>
        <v>0</v>
      </c>
      <c r="K31" s="476" t="s">
        <v>12</v>
      </c>
      <c r="L31" s="516">
        <f>'様式第２号（第４条関係）'!Z8</f>
        <v>0</v>
      </c>
      <c r="M31" s="476" t="s">
        <v>11</v>
      </c>
      <c r="N31" s="516">
        <f>'様式第２号（第４条関係）'!AB8</f>
        <v>0</v>
      </c>
      <c r="O31" s="478" t="s">
        <v>10</v>
      </c>
      <c r="P31" s="525" t="s">
        <v>110</v>
      </c>
      <c r="Q31" s="463"/>
      <c r="R31" s="463"/>
      <c r="S31" s="463"/>
      <c r="T31" s="463"/>
      <c r="U31" s="463"/>
      <c r="V31" s="463"/>
      <c r="W31" s="484" t="s">
        <v>398</v>
      </c>
      <c r="X31" s="485"/>
      <c r="Y31" s="485"/>
      <c r="Z31" s="485"/>
      <c r="AA31" s="488">
        <f>'様式第２号（第４条関係）'!AA7</f>
        <v>0</v>
      </c>
      <c r="AB31" s="488"/>
      <c r="AC31" s="482" t="s">
        <v>235</v>
      </c>
      <c r="AD31" s="7"/>
      <c r="AE31" s="7"/>
      <c r="AF31" s="7"/>
    </row>
    <row r="32" spans="1:32" ht="13" customHeight="1" x14ac:dyDescent="0.2">
      <c r="A32" s="463"/>
      <c r="B32" s="463"/>
      <c r="C32" s="463"/>
      <c r="D32" s="463"/>
      <c r="E32" s="463"/>
      <c r="F32" s="463"/>
      <c r="G32" s="454"/>
      <c r="H32" s="472"/>
      <c r="I32" s="473"/>
      <c r="J32" s="517"/>
      <c r="K32" s="477"/>
      <c r="L32" s="517"/>
      <c r="M32" s="477"/>
      <c r="N32" s="517"/>
      <c r="O32" s="479"/>
      <c r="P32" s="525"/>
      <c r="Q32" s="463"/>
      <c r="R32" s="463"/>
      <c r="S32" s="463"/>
      <c r="T32" s="463"/>
      <c r="U32" s="463"/>
      <c r="V32" s="463"/>
      <c r="W32" s="486"/>
      <c r="X32" s="487"/>
      <c r="Y32" s="487"/>
      <c r="Z32" s="487"/>
      <c r="AA32" s="489"/>
      <c r="AB32" s="489"/>
      <c r="AC32" s="483"/>
    </row>
    <row r="33" spans="1:29" ht="13" customHeight="1" x14ac:dyDescent="0.2">
      <c r="A33" s="463" t="s">
        <v>111</v>
      </c>
      <c r="B33" s="463"/>
      <c r="C33" s="463"/>
      <c r="D33" s="463"/>
      <c r="E33" s="463"/>
      <c r="F33" s="463"/>
      <c r="G33" s="463"/>
      <c r="H33" s="470" t="s">
        <v>204</v>
      </c>
      <c r="I33" s="471"/>
      <c r="J33" s="516">
        <f>'様式第４号（第７条関係）'!Y8</f>
        <v>0</v>
      </c>
      <c r="K33" s="476" t="s">
        <v>12</v>
      </c>
      <c r="L33" s="516">
        <f>'様式第４号（第７条関係）'!AA8</f>
        <v>0</v>
      </c>
      <c r="M33" s="476" t="s">
        <v>11</v>
      </c>
      <c r="N33" s="516">
        <f>'様式第４号（第７条関係）'!AC8</f>
        <v>0</v>
      </c>
      <c r="O33" s="478" t="s">
        <v>10</v>
      </c>
      <c r="P33" s="463" t="s">
        <v>112</v>
      </c>
      <c r="Q33" s="463"/>
      <c r="R33" s="463"/>
      <c r="S33" s="463"/>
      <c r="T33" s="463"/>
      <c r="U33" s="463"/>
      <c r="V33" s="463"/>
      <c r="W33" s="484" t="s">
        <v>398</v>
      </c>
      <c r="X33" s="485"/>
      <c r="Y33" s="485"/>
      <c r="Z33" s="485"/>
      <c r="AA33" s="488">
        <f>'様式第４号（第７条関係）'!AB7</f>
        <v>0</v>
      </c>
      <c r="AB33" s="488"/>
      <c r="AC33" s="482" t="s">
        <v>235</v>
      </c>
    </row>
    <row r="34" spans="1:29" ht="13" customHeight="1" x14ac:dyDescent="0.2">
      <c r="A34" s="463"/>
      <c r="B34" s="463"/>
      <c r="C34" s="463"/>
      <c r="D34" s="463"/>
      <c r="E34" s="463"/>
      <c r="F34" s="463"/>
      <c r="G34" s="463"/>
      <c r="H34" s="472"/>
      <c r="I34" s="473"/>
      <c r="J34" s="517"/>
      <c r="K34" s="477"/>
      <c r="L34" s="517"/>
      <c r="M34" s="477"/>
      <c r="N34" s="517"/>
      <c r="O34" s="479"/>
      <c r="P34" s="463"/>
      <c r="Q34" s="463"/>
      <c r="R34" s="463"/>
      <c r="S34" s="463"/>
      <c r="T34" s="463"/>
      <c r="U34" s="463"/>
      <c r="V34" s="463"/>
      <c r="W34" s="486"/>
      <c r="X34" s="487"/>
      <c r="Y34" s="487"/>
      <c r="Z34" s="487"/>
      <c r="AA34" s="489"/>
      <c r="AB34" s="489"/>
      <c r="AC34" s="483"/>
    </row>
    <row r="35" spans="1:29" ht="13" customHeight="1" x14ac:dyDescent="0.2">
      <c r="A35" s="463" t="s">
        <v>113</v>
      </c>
      <c r="B35" s="463"/>
      <c r="C35" s="463"/>
      <c r="D35" s="463"/>
      <c r="E35" s="463"/>
      <c r="F35" s="463"/>
      <c r="G35" s="463"/>
      <c r="H35" s="470" t="s">
        <v>204</v>
      </c>
      <c r="I35" s="471"/>
      <c r="J35" s="516">
        <f>'様式第８号（第11条関係）'!M33</f>
        <v>0</v>
      </c>
      <c r="K35" s="476" t="s">
        <v>12</v>
      </c>
      <c r="L35" s="516">
        <f>'様式第８号（第11条関係）'!O33</f>
        <v>0</v>
      </c>
      <c r="M35" s="476" t="s">
        <v>11</v>
      </c>
      <c r="N35" s="516">
        <f>'様式第８号（第11条関係）'!Q33</f>
        <v>0</v>
      </c>
      <c r="O35" s="478" t="s">
        <v>10</v>
      </c>
      <c r="P35" s="463" t="s">
        <v>114</v>
      </c>
      <c r="Q35" s="463"/>
      <c r="R35" s="463"/>
      <c r="S35" s="463"/>
      <c r="T35" s="463"/>
      <c r="U35" s="463"/>
      <c r="V35" s="463"/>
      <c r="W35" s="480" t="s">
        <v>204</v>
      </c>
      <c r="X35" s="516"/>
      <c r="Y35" s="474" t="s">
        <v>12</v>
      </c>
      <c r="Z35" s="516"/>
      <c r="AA35" s="474" t="s">
        <v>11</v>
      </c>
      <c r="AB35" s="516"/>
      <c r="AC35" s="461" t="s">
        <v>10</v>
      </c>
    </row>
    <row r="36" spans="1:29" ht="13" customHeight="1" x14ac:dyDescent="0.2">
      <c r="A36" s="463"/>
      <c r="B36" s="463"/>
      <c r="C36" s="463"/>
      <c r="D36" s="463"/>
      <c r="E36" s="463"/>
      <c r="F36" s="463"/>
      <c r="G36" s="463"/>
      <c r="H36" s="472"/>
      <c r="I36" s="473"/>
      <c r="J36" s="517"/>
      <c r="K36" s="477"/>
      <c r="L36" s="517"/>
      <c r="M36" s="477"/>
      <c r="N36" s="517"/>
      <c r="O36" s="479"/>
      <c r="P36" s="463"/>
      <c r="Q36" s="463"/>
      <c r="R36" s="463"/>
      <c r="S36" s="463"/>
      <c r="T36" s="463"/>
      <c r="U36" s="463"/>
      <c r="V36" s="463"/>
      <c r="W36" s="481"/>
      <c r="X36" s="517"/>
      <c r="Y36" s="475"/>
      <c r="Z36" s="517"/>
      <c r="AA36" s="475"/>
      <c r="AB36" s="517"/>
      <c r="AC36" s="462"/>
    </row>
    <row r="37" spans="1:29" ht="13" customHeight="1" x14ac:dyDescent="0.2">
      <c r="A37" s="463" t="s">
        <v>115</v>
      </c>
      <c r="B37" s="463"/>
      <c r="C37" s="463"/>
      <c r="D37" s="463"/>
      <c r="E37" s="463"/>
      <c r="F37" s="463"/>
      <c r="G37" s="463"/>
      <c r="H37" s="470" t="s">
        <v>204</v>
      </c>
      <c r="I37" s="471"/>
      <c r="J37" s="516"/>
      <c r="K37" s="476" t="s">
        <v>12</v>
      </c>
      <c r="L37" s="516"/>
      <c r="M37" s="476" t="s">
        <v>11</v>
      </c>
      <c r="N37" s="516"/>
      <c r="O37" s="478" t="s">
        <v>10</v>
      </c>
      <c r="P37" s="463" t="s">
        <v>116</v>
      </c>
      <c r="Q37" s="463"/>
      <c r="R37" s="463"/>
      <c r="S37" s="463"/>
      <c r="T37" s="463"/>
      <c r="U37" s="463"/>
      <c r="V37" s="463"/>
      <c r="W37" s="480" t="s">
        <v>204</v>
      </c>
      <c r="X37" s="516">
        <f>'様式第８号（第11条関係）'!M37</f>
        <v>0</v>
      </c>
      <c r="Y37" s="474" t="s">
        <v>12</v>
      </c>
      <c r="Z37" s="516">
        <f>'様式第８号（第11条関係）'!O37</f>
        <v>0</v>
      </c>
      <c r="AA37" s="474" t="s">
        <v>11</v>
      </c>
      <c r="AB37" s="516">
        <f>'様式第８号（第11条関係）'!Q37</f>
        <v>0</v>
      </c>
      <c r="AC37" s="461" t="s">
        <v>10</v>
      </c>
    </row>
    <row r="38" spans="1:29" ht="13" customHeight="1" x14ac:dyDescent="0.2">
      <c r="A38" s="463"/>
      <c r="B38" s="463"/>
      <c r="C38" s="463"/>
      <c r="D38" s="463"/>
      <c r="E38" s="463"/>
      <c r="F38" s="463"/>
      <c r="G38" s="463"/>
      <c r="H38" s="472"/>
      <c r="I38" s="473"/>
      <c r="J38" s="517"/>
      <c r="K38" s="477"/>
      <c r="L38" s="517"/>
      <c r="M38" s="477"/>
      <c r="N38" s="517"/>
      <c r="O38" s="479"/>
      <c r="P38" s="463"/>
      <c r="Q38" s="463"/>
      <c r="R38" s="463"/>
      <c r="S38" s="463"/>
      <c r="T38" s="463"/>
      <c r="U38" s="463"/>
      <c r="V38" s="463"/>
      <c r="W38" s="481"/>
      <c r="X38" s="517"/>
      <c r="Y38" s="475"/>
      <c r="Z38" s="517"/>
      <c r="AA38" s="475"/>
      <c r="AB38" s="517"/>
      <c r="AC38" s="462"/>
    </row>
    <row r="39" spans="1:29" ht="13" customHeight="1" x14ac:dyDescent="0.2">
      <c r="A39" s="463" t="s">
        <v>117</v>
      </c>
      <c r="B39" s="463"/>
      <c r="C39" s="463"/>
      <c r="D39" s="463"/>
      <c r="E39" s="463"/>
      <c r="F39" s="463"/>
      <c r="G39" s="463"/>
      <c r="H39" s="470" t="s">
        <v>204</v>
      </c>
      <c r="I39" s="471"/>
      <c r="J39" s="516"/>
      <c r="K39" s="476" t="s">
        <v>12</v>
      </c>
      <c r="L39" s="516"/>
      <c r="M39" s="476" t="s">
        <v>11</v>
      </c>
      <c r="N39" s="516"/>
      <c r="O39" s="478" t="s">
        <v>10</v>
      </c>
      <c r="P39" s="463" t="s">
        <v>118</v>
      </c>
      <c r="Q39" s="463"/>
      <c r="R39" s="463"/>
      <c r="S39" s="463"/>
      <c r="T39" s="463"/>
      <c r="U39" s="463"/>
      <c r="V39" s="463"/>
      <c r="W39" s="480" t="s">
        <v>204</v>
      </c>
      <c r="X39" s="516">
        <f>D10</f>
        <v>0</v>
      </c>
      <c r="Y39" s="474" t="s">
        <v>12</v>
      </c>
      <c r="Z39" s="516">
        <f>F10</f>
        <v>0</v>
      </c>
      <c r="AA39" s="474" t="s">
        <v>11</v>
      </c>
      <c r="AB39" s="516">
        <f>H10</f>
        <v>0</v>
      </c>
      <c r="AC39" s="461" t="s">
        <v>10</v>
      </c>
    </row>
    <row r="40" spans="1:29" ht="13" customHeight="1" x14ac:dyDescent="0.2">
      <c r="A40" s="463"/>
      <c r="B40" s="463"/>
      <c r="C40" s="463"/>
      <c r="D40" s="463"/>
      <c r="E40" s="463"/>
      <c r="F40" s="463"/>
      <c r="G40" s="463"/>
      <c r="H40" s="472"/>
      <c r="I40" s="473"/>
      <c r="J40" s="517"/>
      <c r="K40" s="477"/>
      <c r="L40" s="517"/>
      <c r="M40" s="477"/>
      <c r="N40" s="517"/>
      <c r="O40" s="479"/>
      <c r="P40" s="463"/>
      <c r="Q40" s="463"/>
      <c r="R40" s="463"/>
      <c r="S40" s="463"/>
      <c r="T40" s="463"/>
      <c r="U40" s="463"/>
      <c r="V40" s="463"/>
      <c r="W40" s="481"/>
      <c r="X40" s="517"/>
      <c r="Y40" s="475"/>
      <c r="Z40" s="517"/>
      <c r="AA40" s="475"/>
      <c r="AB40" s="517"/>
      <c r="AC40" s="462"/>
    </row>
    <row r="41" spans="1:29" ht="13" customHeight="1" x14ac:dyDescent="0.2">
      <c r="A41" s="463" t="s">
        <v>119</v>
      </c>
      <c r="B41" s="463"/>
      <c r="C41" s="463"/>
      <c r="D41" s="463"/>
      <c r="E41" s="463"/>
      <c r="F41" s="463"/>
      <c r="G41" s="463"/>
      <c r="H41" s="464" t="s">
        <v>120</v>
      </c>
      <c r="I41" s="465"/>
      <c r="J41" s="465"/>
      <c r="K41" s="465"/>
      <c r="L41" s="465"/>
      <c r="M41" s="465"/>
      <c r="N41" s="465"/>
      <c r="O41" s="465"/>
      <c r="P41" s="465"/>
      <c r="Q41" s="465"/>
      <c r="R41" s="466"/>
      <c r="S41" s="463" t="s">
        <v>121</v>
      </c>
      <c r="T41" s="463"/>
      <c r="U41" s="463"/>
      <c r="V41" s="463"/>
      <c r="W41" s="463"/>
      <c r="X41" s="467" t="e">
        <f>IF(H27/W28*100&lt;=100,H27/W28*100,100)</f>
        <v>#DIV/0!</v>
      </c>
      <c r="Y41" s="467"/>
      <c r="Z41" s="467"/>
      <c r="AA41" s="468"/>
      <c r="AB41" s="457" t="s">
        <v>122</v>
      </c>
      <c r="AC41" s="469"/>
    </row>
    <row r="42" spans="1:29" ht="23.25" customHeight="1" x14ac:dyDescent="0.2">
      <c r="A42" s="436" t="s">
        <v>123</v>
      </c>
      <c r="B42" s="437"/>
      <c r="C42" s="437"/>
      <c r="D42" s="437"/>
      <c r="E42" s="437"/>
      <c r="F42" s="437"/>
      <c r="G42" s="437"/>
      <c r="H42" s="442"/>
      <c r="I42" s="443"/>
      <c r="J42" s="443"/>
      <c r="K42" s="443"/>
      <c r="L42" s="443"/>
      <c r="M42" s="443"/>
      <c r="N42" s="443"/>
      <c r="O42" s="443"/>
      <c r="P42" s="443"/>
      <c r="Q42" s="443"/>
      <c r="R42" s="443"/>
      <c r="S42" s="443"/>
      <c r="T42" s="443"/>
      <c r="U42" s="443"/>
      <c r="V42" s="443"/>
      <c r="W42" s="443"/>
      <c r="X42" s="443"/>
      <c r="Y42" s="443"/>
      <c r="Z42" s="443"/>
      <c r="AA42" s="443"/>
      <c r="AB42" s="443"/>
      <c r="AC42" s="444"/>
    </row>
    <row r="43" spans="1:29" ht="15" customHeight="1" x14ac:dyDescent="0.2">
      <c r="A43" s="438"/>
      <c r="B43" s="439"/>
      <c r="C43" s="439"/>
      <c r="D43" s="439"/>
      <c r="E43" s="439"/>
      <c r="F43" s="439"/>
      <c r="G43" s="439"/>
      <c r="H43" s="445" t="s">
        <v>124</v>
      </c>
      <c r="I43" s="446"/>
      <c r="J43" s="446"/>
      <c r="K43" s="446"/>
      <c r="L43" s="446"/>
      <c r="M43" s="446"/>
      <c r="N43" s="446"/>
      <c r="O43" s="446"/>
      <c r="P43" s="446"/>
      <c r="Q43" s="446"/>
      <c r="R43" s="446"/>
      <c r="S43" s="446"/>
      <c r="T43" s="446"/>
      <c r="U43" s="446"/>
      <c r="V43" s="446"/>
      <c r="W43" s="446"/>
      <c r="X43" s="446"/>
      <c r="Y43" s="446"/>
      <c r="Z43" s="446"/>
      <c r="AA43" s="446"/>
      <c r="AB43" s="446"/>
      <c r="AC43" s="447"/>
    </row>
    <row r="44" spans="1:29" ht="15" customHeight="1" x14ac:dyDescent="0.2">
      <c r="A44" s="440"/>
      <c r="B44" s="441"/>
      <c r="C44" s="441"/>
      <c r="D44" s="441"/>
      <c r="E44" s="441"/>
      <c r="F44" s="441"/>
      <c r="G44" s="441"/>
      <c r="H44" s="448"/>
      <c r="I44" s="449"/>
      <c r="J44" s="450"/>
      <c r="K44" s="450"/>
      <c r="L44" s="450"/>
      <c r="M44" s="450"/>
      <c r="N44" s="450"/>
      <c r="O44" s="450"/>
      <c r="P44" s="450"/>
      <c r="Q44" s="450"/>
      <c r="R44" s="450"/>
      <c r="S44" s="450"/>
      <c r="T44" s="450"/>
      <c r="U44" s="450"/>
      <c r="V44" s="450"/>
      <c r="W44" s="450"/>
      <c r="X44" s="450"/>
      <c r="Y44" s="450"/>
      <c r="Z44" s="450"/>
      <c r="AA44" s="450"/>
      <c r="AB44" s="450"/>
      <c r="AC44" s="451"/>
    </row>
    <row r="45" spans="1:29" ht="15" customHeight="1" x14ac:dyDescent="0.2"/>
    <row r="46" spans="1:29" ht="15" customHeight="1" x14ac:dyDescent="0.2">
      <c r="A46" s="452" t="s">
        <v>125</v>
      </c>
      <c r="B46" s="452"/>
      <c r="C46" s="452"/>
      <c r="D46" s="452"/>
      <c r="E46" s="452"/>
      <c r="F46" s="452"/>
      <c r="G46" s="452"/>
      <c r="H46" s="452"/>
      <c r="I46" s="452"/>
      <c r="J46" s="452"/>
      <c r="K46" s="452"/>
      <c r="L46" s="453"/>
      <c r="M46" s="453"/>
      <c r="N46" s="453"/>
      <c r="O46" s="453"/>
      <c r="P46" s="453"/>
      <c r="Q46" s="453"/>
      <c r="R46" s="452"/>
      <c r="S46" s="452"/>
      <c r="T46" s="452"/>
      <c r="U46" s="452"/>
      <c r="V46" s="452"/>
      <c r="W46" s="452"/>
      <c r="X46" s="452"/>
      <c r="Y46" s="452"/>
      <c r="Z46" s="452"/>
      <c r="AA46" s="452"/>
      <c r="AB46" s="452"/>
      <c r="AC46" s="452"/>
    </row>
    <row r="47" spans="1:29" ht="15" customHeight="1" x14ac:dyDescent="0.2">
      <c r="A47" s="454" t="s">
        <v>108</v>
      </c>
      <c r="B47" s="455"/>
      <c r="C47" s="455"/>
      <c r="D47" s="455"/>
      <c r="E47" s="455"/>
      <c r="F47" s="455"/>
      <c r="G47" s="455"/>
      <c r="H47" s="456" t="s">
        <v>126</v>
      </c>
      <c r="I47" s="456"/>
      <c r="J47" s="457"/>
      <c r="K47" s="458">
        <f>W29</f>
        <v>0</v>
      </c>
      <c r="L47" s="459"/>
      <c r="M47" s="459"/>
      <c r="N47" s="459"/>
      <c r="O47" s="459"/>
      <c r="P47" s="459"/>
      <c r="Q47" s="216" t="s">
        <v>102</v>
      </c>
      <c r="R47" s="217"/>
      <c r="S47" s="460" t="s">
        <v>127</v>
      </c>
      <c r="T47" s="460"/>
      <c r="U47" s="458">
        <f>IF(K48=0,"-",K48)</f>
        <v>150000</v>
      </c>
      <c r="V47" s="459"/>
      <c r="W47" s="459"/>
      <c r="X47" s="459"/>
      <c r="Y47" s="459"/>
      <c r="Z47" s="459"/>
      <c r="AA47" s="459"/>
      <c r="AB47" s="23" t="s">
        <v>102</v>
      </c>
      <c r="AC47" s="13"/>
    </row>
    <row r="48" spans="1:29" ht="18" customHeight="1" x14ac:dyDescent="0.2">
      <c r="A48" s="454" t="s">
        <v>129</v>
      </c>
      <c r="B48" s="455"/>
      <c r="C48" s="455"/>
      <c r="D48" s="455"/>
      <c r="E48" s="455"/>
      <c r="F48" s="455"/>
      <c r="G48" s="455"/>
      <c r="H48" s="456" t="s">
        <v>130</v>
      </c>
      <c r="I48" s="456"/>
      <c r="J48" s="457"/>
      <c r="K48" s="458">
        <f>'[1]様式第10号（第14条関係）概算'!T15</f>
        <v>150000</v>
      </c>
      <c r="L48" s="459"/>
      <c r="M48" s="459"/>
      <c r="N48" s="459"/>
      <c r="O48" s="459"/>
      <c r="P48" s="459"/>
      <c r="Q48" s="216" t="s">
        <v>102</v>
      </c>
      <c r="R48" s="217"/>
      <c r="S48" s="460" t="s">
        <v>131</v>
      </c>
      <c r="T48" s="460"/>
      <c r="U48" s="458" t="s">
        <v>128</v>
      </c>
      <c r="V48" s="459"/>
      <c r="W48" s="459"/>
      <c r="X48" s="459"/>
      <c r="Y48" s="459"/>
      <c r="Z48" s="459"/>
      <c r="AA48" s="459"/>
      <c r="AB48" s="23" t="s">
        <v>102</v>
      </c>
      <c r="AC48" s="13"/>
    </row>
    <row r="49" spans="1:29" ht="18" customHeight="1" x14ac:dyDescent="0.2">
      <c r="A49" s="454" t="s">
        <v>132</v>
      </c>
      <c r="B49" s="455"/>
      <c r="C49" s="455"/>
      <c r="D49" s="455"/>
      <c r="E49" s="455"/>
      <c r="F49" s="455"/>
      <c r="G49" s="465" t="s">
        <v>133</v>
      </c>
      <c r="H49" s="465"/>
      <c r="I49" s="465"/>
      <c r="J49" s="466"/>
      <c r="K49" s="458">
        <f>K47-K48</f>
        <v>-150000</v>
      </c>
      <c r="L49" s="459"/>
      <c r="M49" s="459"/>
      <c r="N49" s="459"/>
      <c r="O49" s="459"/>
      <c r="P49" s="459"/>
      <c r="Q49" s="216" t="s">
        <v>102</v>
      </c>
      <c r="R49" s="217"/>
      <c r="S49" s="460" t="s">
        <v>134</v>
      </c>
      <c r="T49" s="460"/>
      <c r="U49" s="458" t="s">
        <v>128</v>
      </c>
      <c r="V49" s="459"/>
      <c r="W49" s="459"/>
      <c r="X49" s="459"/>
      <c r="Y49" s="459"/>
      <c r="Z49" s="459"/>
      <c r="AA49" s="459"/>
      <c r="AB49" s="23" t="s">
        <v>102</v>
      </c>
      <c r="AC49" s="13"/>
    </row>
    <row r="50" spans="1:29" ht="18" customHeight="1" x14ac:dyDescent="0.2"/>
    <row r="51" spans="1:29" ht="15" customHeight="1" x14ac:dyDescent="0.2">
      <c r="A51" s="220" t="s">
        <v>135</v>
      </c>
      <c r="B51" s="446" t="s">
        <v>136</v>
      </c>
      <c r="C51" s="446"/>
      <c r="D51" s="446"/>
      <c r="E51" s="446"/>
      <c r="F51" s="446"/>
      <c r="G51" s="446"/>
      <c r="H51" s="446"/>
      <c r="I51" s="446"/>
      <c r="J51" s="446"/>
      <c r="K51" s="446"/>
      <c r="L51" s="446"/>
      <c r="M51" s="446"/>
      <c r="N51" s="446"/>
      <c r="O51" s="446"/>
      <c r="P51" s="446"/>
      <c r="Q51" s="446"/>
      <c r="R51" s="446"/>
      <c r="S51" s="446"/>
      <c r="T51" s="446"/>
      <c r="U51" s="446"/>
      <c r="V51" s="446"/>
      <c r="W51" s="446"/>
      <c r="X51" s="446"/>
      <c r="Y51" s="446"/>
      <c r="Z51" s="446"/>
      <c r="AA51" s="446"/>
      <c r="AB51" s="446"/>
      <c r="AC51" s="446"/>
    </row>
    <row r="52" spans="1:29" ht="15" customHeight="1" x14ac:dyDescent="0.2">
      <c r="B52" s="446" t="s">
        <v>137</v>
      </c>
      <c r="C52" s="446"/>
      <c r="D52" s="446"/>
      <c r="E52" s="446"/>
      <c r="F52" s="446"/>
      <c r="G52" s="446"/>
      <c r="H52" s="446"/>
      <c r="I52" s="446"/>
      <c r="J52" s="446"/>
      <c r="K52" s="446"/>
      <c r="L52" s="446"/>
      <c r="M52" s="446"/>
      <c r="N52" s="446"/>
      <c r="O52" s="446"/>
      <c r="P52" s="446"/>
      <c r="Q52" s="446"/>
      <c r="R52" s="446"/>
      <c r="S52" s="446"/>
      <c r="T52" s="446"/>
      <c r="U52" s="446"/>
      <c r="V52" s="446"/>
      <c r="W52" s="446"/>
      <c r="X52" s="446"/>
      <c r="Y52" s="446"/>
      <c r="Z52" s="446"/>
      <c r="AA52" s="446"/>
      <c r="AB52" s="446"/>
      <c r="AC52" s="446"/>
    </row>
    <row r="53" spans="1:29" ht="15" customHeight="1" x14ac:dyDescent="0.2">
      <c r="B53" s="529" t="s">
        <v>476</v>
      </c>
      <c r="C53" s="529"/>
      <c r="D53" s="529"/>
      <c r="E53" s="529"/>
      <c r="F53" s="529"/>
      <c r="G53" s="529"/>
      <c r="H53" s="529"/>
      <c r="I53" s="529"/>
      <c r="J53" s="529"/>
      <c r="K53" s="529"/>
      <c r="L53" s="529"/>
      <c r="M53" s="529"/>
      <c r="N53" s="529"/>
      <c r="O53" s="529"/>
      <c r="P53" s="529"/>
      <c r="Q53" s="529"/>
      <c r="R53" s="529"/>
      <c r="S53" s="529"/>
      <c r="T53" s="529"/>
      <c r="U53" s="529"/>
      <c r="V53" s="529"/>
      <c r="W53" s="529"/>
      <c r="X53" s="529"/>
      <c r="Y53" s="529"/>
      <c r="Z53" s="529"/>
      <c r="AA53" s="529"/>
      <c r="AB53" s="529"/>
      <c r="AC53" s="529"/>
    </row>
    <row r="54" spans="1:29" ht="15" customHeight="1" x14ac:dyDescent="0.2">
      <c r="B54" s="529" t="s">
        <v>477</v>
      </c>
      <c r="C54" s="529"/>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row>
    <row r="55" spans="1:29" ht="15" customHeight="1" x14ac:dyDescent="0.2">
      <c r="B55" s="446" t="s">
        <v>140</v>
      </c>
      <c r="C55" s="446"/>
      <c r="D55" s="446"/>
      <c r="E55" s="446"/>
      <c r="F55" s="446"/>
      <c r="G55" s="446"/>
      <c r="H55" s="446"/>
      <c r="I55" s="446"/>
      <c r="J55" s="446"/>
      <c r="K55" s="446"/>
      <c r="L55" s="446"/>
      <c r="M55" s="446"/>
      <c r="N55" s="446"/>
      <c r="O55" s="446"/>
      <c r="P55" s="446"/>
      <c r="Q55" s="446"/>
      <c r="R55" s="446"/>
      <c r="S55" s="446"/>
      <c r="T55" s="446"/>
      <c r="U55" s="446"/>
      <c r="V55" s="446"/>
      <c r="W55" s="446"/>
      <c r="X55" s="446"/>
      <c r="Y55" s="446"/>
      <c r="Z55" s="446"/>
      <c r="AA55" s="446"/>
      <c r="AB55" s="446"/>
      <c r="AC55" s="446"/>
    </row>
    <row r="56" spans="1:29" ht="15" customHeight="1" x14ac:dyDescent="0.2">
      <c r="B56" s="529" t="s">
        <v>478</v>
      </c>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row>
    <row r="57" spans="1:29" ht="15" customHeight="1" x14ac:dyDescent="0.2">
      <c r="B57" s="529" t="s">
        <v>479</v>
      </c>
      <c r="C57" s="529"/>
      <c r="D57" s="529"/>
      <c r="E57" s="529"/>
      <c r="F57" s="529"/>
      <c r="G57" s="529"/>
      <c r="H57" s="529"/>
      <c r="I57" s="529"/>
      <c r="J57" s="529"/>
      <c r="K57" s="529"/>
      <c r="L57" s="529"/>
      <c r="M57" s="529"/>
      <c r="N57" s="529"/>
      <c r="O57" s="529"/>
      <c r="P57" s="529"/>
      <c r="Q57" s="529"/>
      <c r="R57" s="529"/>
      <c r="S57" s="529"/>
      <c r="T57" s="529"/>
      <c r="U57" s="529"/>
      <c r="V57" s="529"/>
      <c r="W57" s="529"/>
      <c r="X57" s="529"/>
      <c r="Y57" s="529"/>
      <c r="Z57" s="529"/>
      <c r="AA57" s="529"/>
      <c r="AB57" s="529"/>
      <c r="AC57" s="529"/>
    </row>
    <row r="58" spans="1:29" ht="15" customHeight="1" x14ac:dyDescent="0.2">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row>
    <row r="59" spans="1:29" ht="15" customHeight="1" x14ac:dyDescent="0.2"/>
    <row r="60" spans="1:29" ht="15" customHeight="1" x14ac:dyDescent="0.2"/>
    <row r="61" spans="1:29" ht="15" customHeight="1" x14ac:dyDescent="0.2"/>
    <row r="62" spans="1:29" ht="15" customHeight="1" x14ac:dyDescent="0.2"/>
    <row r="63" spans="1:29" ht="15" customHeight="1" x14ac:dyDescent="0.2"/>
    <row r="64" spans="1:29"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6" customHeight="1" x14ac:dyDescent="0.2"/>
    <row r="113" ht="16" customHeight="1" x14ac:dyDescent="0.2"/>
    <row r="114" ht="16" customHeight="1" x14ac:dyDescent="0.2"/>
    <row r="115" ht="16" customHeight="1" x14ac:dyDescent="0.2"/>
    <row r="116" ht="16" customHeight="1" x14ac:dyDescent="0.2"/>
    <row r="117" ht="16" customHeight="1" x14ac:dyDescent="0.2"/>
    <row r="118" ht="16" customHeight="1" x14ac:dyDescent="0.2"/>
    <row r="119" ht="16" customHeight="1" x14ac:dyDescent="0.2"/>
    <row r="120" ht="16" customHeight="1" x14ac:dyDescent="0.2"/>
    <row r="121" ht="16" customHeight="1" x14ac:dyDescent="0.2"/>
    <row r="122" ht="16" customHeight="1" x14ac:dyDescent="0.2"/>
    <row r="123" ht="16" customHeight="1" x14ac:dyDescent="0.2"/>
    <row r="124" ht="16" customHeight="1" x14ac:dyDescent="0.2"/>
    <row r="125" ht="16" customHeight="1" x14ac:dyDescent="0.2"/>
    <row r="126" ht="16" customHeight="1" x14ac:dyDescent="0.2"/>
    <row r="127" ht="16" customHeight="1" x14ac:dyDescent="0.2"/>
    <row r="128" ht="16" customHeight="1" x14ac:dyDescent="0.2"/>
    <row r="129" ht="16" customHeight="1" x14ac:dyDescent="0.2"/>
    <row r="130" ht="16" customHeight="1" x14ac:dyDescent="0.2"/>
    <row r="131" ht="16" customHeight="1" x14ac:dyDescent="0.2"/>
    <row r="132" ht="16" customHeight="1" x14ac:dyDescent="0.2"/>
    <row r="133" ht="16" customHeight="1" x14ac:dyDescent="0.2"/>
    <row r="134" ht="16" customHeight="1" x14ac:dyDescent="0.2"/>
    <row r="135" ht="16" customHeight="1" x14ac:dyDescent="0.2"/>
    <row r="136" ht="16" customHeight="1" x14ac:dyDescent="0.2"/>
    <row r="137" ht="16" customHeight="1" x14ac:dyDescent="0.2"/>
    <row r="138" ht="16" customHeight="1" x14ac:dyDescent="0.2"/>
    <row r="139" ht="16" customHeight="1" x14ac:dyDescent="0.2"/>
    <row r="140" ht="16" customHeight="1" x14ac:dyDescent="0.2"/>
    <row r="141" ht="16" customHeight="1" x14ac:dyDescent="0.2"/>
    <row r="142" ht="16" customHeight="1" x14ac:dyDescent="0.2"/>
    <row r="143" ht="16" customHeight="1" x14ac:dyDescent="0.2"/>
    <row r="144" ht="16" customHeight="1" x14ac:dyDescent="0.2"/>
    <row r="145" ht="16" customHeight="1" x14ac:dyDescent="0.2"/>
    <row r="146" ht="16" customHeight="1" x14ac:dyDescent="0.2"/>
    <row r="147" ht="16" customHeight="1" x14ac:dyDescent="0.2"/>
    <row r="148" ht="16" customHeight="1" x14ac:dyDescent="0.2"/>
    <row r="149" ht="16" customHeight="1" x14ac:dyDescent="0.2"/>
    <row r="150" ht="16" customHeight="1" x14ac:dyDescent="0.2"/>
    <row r="151" ht="16" customHeight="1" x14ac:dyDescent="0.2"/>
    <row r="152" ht="16" customHeight="1" x14ac:dyDescent="0.2"/>
    <row r="153" ht="16" customHeight="1" x14ac:dyDescent="0.2"/>
    <row r="154" ht="16" customHeight="1" x14ac:dyDescent="0.2"/>
    <row r="155" ht="16" customHeight="1" x14ac:dyDescent="0.2"/>
    <row r="156" ht="16" customHeight="1" x14ac:dyDescent="0.2"/>
    <row r="157" ht="16" customHeight="1" x14ac:dyDescent="0.2"/>
    <row r="158" ht="16" customHeight="1" x14ac:dyDescent="0.2"/>
    <row r="159" ht="16" customHeight="1" x14ac:dyDescent="0.2"/>
    <row r="160" ht="16" customHeight="1" x14ac:dyDescent="0.2"/>
    <row r="161" ht="16" customHeight="1" x14ac:dyDescent="0.2"/>
    <row r="162" ht="16" customHeight="1" x14ac:dyDescent="0.2"/>
    <row r="163" ht="16" customHeight="1" x14ac:dyDescent="0.2"/>
    <row r="164" ht="16" customHeight="1" x14ac:dyDescent="0.2"/>
    <row r="165" ht="16" customHeight="1" x14ac:dyDescent="0.2"/>
    <row r="166" ht="16" customHeight="1" x14ac:dyDescent="0.2"/>
    <row r="167" ht="16" customHeight="1" x14ac:dyDescent="0.2"/>
    <row r="168" ht="16" customHeight="1" x14ac:dyDescent="0.2"/>
    <row r="169" ht="16" customHeight="1" x14ac:dyDescent="0.2"/>
    <row r="170" ht="16" customHeight="1" x14ac:dyDescent="0.2"/>
    <row r="171" ht="16" customHeight="1" x14ac:dyDescent="0.2"/>
    <row r="172" ht="16" customHeight="1" x14ac:dyDescent="0.2"/>
    <row r="173" ht="16" customHeight="1" x14ac:dyDescent="0.2"/>
    <row r="174" ht="16" customHeight="1" x14ac:dyDescent="0.2"/>
  </sheetData>
  <sheetProtection algorithmName="SHA-512" hashValue="+bR7vwFPwmD97RNuS+lUUO+/i1Qw69omzio72T8QTIYcB3PvyM34/EzdO8bTGSebZtAckS+BGiW8bqdvTUDgCQ==" saltValue="EhLY12sy0kfrlohK+PTm2w==" spinCount="100000" sheet="1" objects="1" scenarios="1"/>
  <mergeCells count="140">
    <mergeCell ref="B51:AC51"/>
    <mergeCell ref="B52:AC52"/>
    <mergeCell ref="B53:AC53"/>
    <mergeCell ref="B54:AC54"/>
    <mergeCell ref="B55:AC55"/>
    <mergeCell ref="B56:AC56"/>
    <mergeCell ref="B57:AC57"/>
    <mergeCell ref="A19:G20"/>
    <mergeCell ref="J19:AC20"/>
    <mergeCell ref="A48:G48"/>
    <mergeCell ref="H48:J48"/>
    <mergeCell ref="K48:P48"/>
    <mergeCell ref="S48:T48"/>
    <mergeCell ref="U48:AA48"/>
    <mergeCell ref="A49:F49"/>
    <mergeCell ref="G49:J49"/>
    <mergeCell ref="K49:P49"/>
    <mergeCell ref="S49:T49"/>
    <mergeCell ref="U49:AA49"/>
    <mergeCell ref="W35:W36"/>
    <mergeCell ref="X35:X36"/>
    <mergeCell ref="Y35:Y36"/>
    <mergeCell ref="Z35:Z36"/>
    <mergeCell ref="AA35:AA36"/>
    <mergeCell ref="A18:G18"/>
    <mergeCell ref="A2:AC4"/>
    <mergeCell ref="B10:C10"/>
    <mergeCell ref="P12:S12"/>
    <mergeCell ref="P14:S14"/>
    <mergeCell ref="T14:AB14"/>
    <mergeCell ref="T15:AB15"/>
    <mergeCell ref="A17:G17"/>
    <mergeCell ref="J17:AB18"/>
    <mergeCell ref="AB35:AB36"/>
    <mergeCell ref="W39:W40"/>
    <mergeCell ref="X39:X40"/>
    <mergeCell ref="A28:G28"/>
    <mergeCell ref="A29:G30"/>
    <mergeCell ref="H29:N30"/>
    <mergeCell ref="O29:O30"/>
    <mergeCell ref="P29:V30"/>
    <mergeCell ref="W29:AB30"/>
    <mergeCell ref="O31:O32"/>
    <mergeCell ref="P31:V32"/>
    <mergeCell ref="O35:O36"/>
    <mergeCell ref="P35:V36"/>
    <mergeCell ref="W31:Z32"/>
    <mergeCell ref="AA31:AB32"/>
    <mergeCell ref="Y39:Y40"/>
    <mergeCell ref="Z39:Z40"/>
    <mergeCell ref="AA39:AA40"/>
    <mergeCell ref="AB39:AB40"/>
    <mergeCell ref="AC29:AC30"/>
    <mergeCell ref="A21:G22"/>
    <mergeCell ref="A23:G24"/>
    <mergeCell ref="J23:AC24"/>
    <mergeCell ref="A25:G26"/>
    <mergeCell ref="H25:N26"/>
    <mergeCell ref="O25:O26"/>
    <mergeCell ref="P25:V26"/>
    <mergeCell ref="W25:AB26"/>
    <mergeCell ref="AC25:AC26"/>
    <mergeCell ref="A27:G27"/>
    <mergeCell ref="H27:N27"/>
    <mergeCell ref="P27:V27"/>
    <mergeCell ref="W27:AB27"/>
    <mergeCell ref="AC27:AC28"/>
    <mergeCell ref="H28:N28"/>
    <mergeCell ref="P28:V28"/>
    <mergeCell ref="W28:AB28"/>
    <mergeCell ref="J21:AC22"/>
    <mergeCell ref="AC31:AC32"/>
    <mergeCell ref="A33:G34"/>
    <mergeCell ref="H33:I34"/>
    <mergeCell ref="J33:J34"/>
    <mergeCell ref="K33:K34"/>
    <mergeCell ref="L33:L34"/>
    <mergeCell ref="M33:M34"/>
    <mergeCell ref="N33:N34"/>
    <mergeCell ref="O33:O34"/>
    <mergeCell ref="P33:V34"/>
    <mergeCell ref="W33:Z34"/>
    <mergeCell ref="AA33:AB34"/>
    <mergeCell ref="AC33:AC34"/>
    <mergeCell ref="A31:G32"/>
    <mergeCell ref="H31:I32"/>
    <mergeCell ref="J31:J32"/>
    <mergeCell ref="K31:K32"/>
    <mergeCell ref="L31:L32"/>
    <mergeCell ref="M31:M32"/>
    <mergeCell ref="N31:N32"/>
    <mergeCell ref="AC35:AC36"/>
    <mergeCell ref="A37:G38"/>
    <mergeCell ref="H37:I38"/>
    <mergeCell ref="J37:J38"/>
    <mergeCell ref="K37:K38"/>
    <mergeCell ref="L37:L38"/>
    <mergeCell ref="M37:M38"/>
    <mergeCell ref="N37:N38"/>
    <mergeCell ref="O37:O38"/>
    <mergeCell ref="P37:V38"/>
    <mergeCell ref="W37:W38"/>
    <mergeCell ref="X37:X38"/>
    <mergeCell ref="Y37:Y38"/>
    <mergeCell ref="Z37:Z38"/>
    <mergeCell ref="AA37:AA38"/>
    <mergeCell ref="AB37:AB38"/>
    <mergeCell ref="AC37:AC38"/>
    <mergeCell ref="A35:G36"/>
    <mergeCell ref="H35:I36"/>
    <mergeCell ref="J35:J36"/>
    <mergeCell ref="K35:K36"/>
    <mergeCell ref="L35:L36"/>
    <mergeCell ref="M35:M36"/>
    <mergeCell ref="N35:N36"/>
    <mergeCell ref="AC39:AC40"/>
    <mergeCell ref="A41:G41"/>
    <mergeCell ref="H41:R41"/>
    <mergeCell ref="S41:W41"/>
    <mergeCell ref="X41:AA41"/>
    <mergeCell ref="AB41:AC41"/>
    <mergeCell ref="A39:G40"/>
    <mergeCell ref="H39:I40"/>
    <mergeCell ref="J39:J40"/>
    <mergeCell ref="K39:K40"/>
    <mergeCell ref="L39:L40"/>
    <mergeCell ref="M39:M40"/>
    <mergeCell ref="N39:N40"/>
    <mergeCell ref="O39:O40"/>
    <mergeCell ref="P39:V40"/>
    <mergeCell ref="A42:G44"/>
    <mergeCell ref="H42:AC42"/>
    <mergeCell ref="H43:AC43"/>
    <mergeCell ref="H44:AC44"/>
    <mergeCell ref="A46:AC46"/>
    <mergeCell ref="A47:G47"/>
    <mergeCell ref="H47:J47"/>
    <mergeCell ref="K47:P47"/>
    <mergeCell ref="S47:T47"/>
    <mergeCell ref="U47:AA47"/>
  </mergeCells>
  <phoneticPr fontId="2"/>
  <conditionalFormatting sqref="J19:AC20">
    <cfRule type="cellIs" dxfId="1" priority="1" operator="equal">
      <formula>0</formula>
    </cfRule>
  </conditionalFormatting>
  <pageMargins left="0.59055118110236227" right="0" top="0.59055118110236227" bottom="0.19685039370078741"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BJ151"/>
  <sheetViews>
    <sheetView view="pageLayout" topLeftCell="A15" zoomScaleNormal="100" workbookViewId="0">
      <selection activeCell="Q47" sqref="Q47"/>
    </sheetView>
  </sheetViews>
  <sheetFormatPr defaultRowHeight="14" x14ac:dyDescent="0.2"/>
  <cols>
    <col min="1" max="41" width="2.58203125" customWidth="1"/>
    <col min="42" max="70" width="2.75" customWidth="1"/>
  </cols>
  <sheetData>
    <row r="1" spans="1:62" s="87" customFormat="1" ht="15" customHeight="1" x14ac:dyDescent="0.2">
      <c r="A1" s="87" t="s">
        <v>485</v>
      </c>
      <c r="E1" s="130"/>
    </row>
    <row r="2" spans="1:62" s="87" customFormat="1" ht="15" customHeight="1" x14ac:dyDescent="0.2"/>
    <row r="3" spans="1:62" s="87" customFormat="1" ht="15" customHeight="1" x14ac:dyDescent="0.2">
      <c r="A3" s="249" t="s">
        <v>343</v>
      </c>
      <c r="B3" s="249"/>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row>
    <row r="4" spans="1:62" s="96" customFormat="1" ht="15" customHeight="1" x14ac:dyDescent="0.2">
      <c r="A4" s="138" t="s">
        <v>345</v>
      </c>
      <c r="B4" s="96" t="s">
        <v>344</v>
      </c>
    </row>
    <row r="5" spans="1:62" s="96" customFormat="1" ht="15" customHeight="1" x14ac:dyDescent="0.2">
      <c r="A5" s="288" t="s">
        <v>342</v>
      </c>
      <c r="B5" s="288"/>
      <c r="C5" s="288"/>
      <c r="D5" s="288"/>
      <c r="E5" s="288"/>
      <c r="F5" s="288"/>
      <c r="G5" s="288"/>
      <c r="H5" s="255">
        <f>'（様式１号）'!V11</f>
        <v>0</v>
      </c>
      <c r="I5" s="256"/>
      <c r="J5" s="256"/>
      <c r="K5" s="256"/>
      <c r="L5" s="256"/>
      <c r="M5" s="256"/>
      <c r="N5" s="256"/>
      <c r="O5" s="256"/>
      <c r="P5" s="256"/>
      <c r="Q5" s="256"/>
      <c r="R5" s="256"/>
      <c r="S5" s="256"/>
      <c r="T5" s="256"/>
      <c r="U5" s="256"/>
      <c r="V5" s="256"/>
      <c r="W5" s="256"/>
      <c r="X5" s="256"/>
      <c r="Y5" s="256"/>
      <c r="Z5" s="256"/>
      <c r="AA5" s="256"/>
      <c r="AB5" s="256"/>
      <c r="AC5" s="256"/>
      <c r="AD5" s="256"/>
      <c r="AE5" s="257"/>
      <c r="AF5" s="118"/>
      <c r="AG5" s="89"/>
      <c r="AH5" s="89"/>
      <c r="AI5" s="89"/>
      <c r="AJ5" s="89"/>
      <c r="AK5" s="89"/>
      <c r="AL5" s="89"/>
      <c r="AM5" s="89"/>
      <c r="AO5" s="90"/>
      <c r="AP5" s="90"/>
      <c r="AQ5" s="90"/>
      <c r="AR5" s="136"/>
      <c r="AS5" s="90"/>
      <c r="AT5" s="90"/>
      <c r="AU5" s="90"/>
      <c r="AV5" s="90"/>
      <c r="AW5" s="90"/>
      <c r="AX5" s="90"/>
      <c r="AY5" s="90"/>
      <c r="BJ5" s="101"/>
    </row>
    <row r="6" spans="1:62" s="96" customFormat="1" ht="15" customHeight="1" x14ac:dyDescent="0.2">
      <c r="A6" s="254" t="s">
        <v>156</v>
      </c>
      <c r="B6" s="254"/>
      <c r="C6" s="254"/>
      <c r="D6" s="254"/>
      <c r="E6" s="254"/>
      <c r="F6" s="254"/>
      <c r="G6" s="254"/>
      <c r="H6" s="255">
        <f>'（様式１号）'!V10</f>
        <v>0</v>
      </c>
      <c r="I6" s="256"/>
      <c r="J6" s="256"/>
      <c r="K6" s="256"/>
      <c r="L6" s="256"/>
      <c r="M6" s="256"/>
      <c r="N6" s="256"/>
      <c r="O6" s="256"/>
      <c r="P6" s="256"/>
      <c r="Q6" s="256"/>
      <c r="R6" s="256"/>
      <c r="S6" s="256"/>
      <c r="T6" s="256"/>
      <c r="U6" s="256"/>
      <c r="V6" s="256"/>
      <c r="W6" s="256"/>
      <c r="X6" s="256"/>
      <c r="Y6" s="256"/>
      <c r="Z6" s="256"/>
      <c r="AA6" s="256"/>
      <c r="AB6" s="256"/>
      <c r="AC6" s="256"/>
      <c r="AD6" s="256"/>
      <c r="AE6" s="257"/>
      <c r="AF6" s="118"/>
      <c r="AG6" s="89"/>
      <c r="AH6" s="89"/>
      <c r="AI6" s="89"/>
      <c r="AJ6" s="89"/>
      <c r="AK6" s="89"/>
      <c r="AL6" s="89"/>
      <c r="AM6" s="89"/>
      <c r="AO6" s="90"/>
      <c r="AP6" s="90"/>
      <c r="AQ6" s="90"/>
      <c r="AR6" s="136"/>
      <c r="AS6" s="90"/>
      <c r="AT6" s="90"/>
      <c r="AU6" s="90"/>
      <c r="AV6" s="90"/>
      <c r="AW6" s="90"/>
      <c r="AX6" s="90"/>
      <c r="AY6" s="90"/>
      <c r="BJ6" s="101"/>
    </row>
    <row r="7" spans="1:62" s="96" customFormat="1" ht="15" customHeight="1" x14ac:dyDescent="0.2">
      <c r="A7" s="254" t="s">
        <v>157</v>
      </c>
      <c r="B7" s="254"/>
      <c r="C7" s="254"/>
      <c r="D7" s="254"/>
      <c r="E7" s="254"/>
      <c r="F7" s="254"/>
      <c r="G7" s="254"/>
      <c r="H7" s="255">
        <f>'（様式１号）'!V12</f>
        <v>0</v>
      </c>
      <c r="I7" s="256"/>
      <c r="J7" s="256"/>
      <c r="K7" s="256"/>
      <c r="L7" s="256"/>
      <c r="M7" s="256"/>
      <c r="N7" s="256"/>
      <c r="O7" s="256"/>
      <c r="P7" s="256"/>
      <c r="Q7" s="256"/>
      <c r="R7" s="256"/>
      <c r="S7" s="256"/>
      <c r="T7" s="256"/>
      <c r="U7" s="256"/>
      <c r="V7" s="256"/>
      <c r="W7" s="256"/>
      <c r="X7" s="256"/>
      <c r="Y7" s="256"/>
      <c r="Z7" s="256"/>
      <c r="AA7" s="256"/>
      <c r="AB7" s="256"/>
      <c r="AC7" s="256"/>
      <c r="AD7" s="256"/>
      <c r="AE7" s="257"/>
      <c r="AF7" s="118"/>
      <c r="AW7" s="90"/>
      <c r="AX7" s="90"/>
      <c r="AY7" s="90"/>
    </row>
    <row r="8" spans="1:62" s="96" customFormat="1" ht="15" customHeight="1" x14ac:dyDescent="0.2">
      <c r="A8" s="254" t="s">
        <v>158</v>
      </c>
      <c r="B8" s="254"/>
      <c r="C8" s="254"/>
      <c r="D8" s="254"/>
      <c r="E8" s="254"/>
      <c r="F8" s="254"/>
      <c r="G8" s="254"/>
      <c r="H8" s="255"/>
      <c r="I8" s="256"/>
      <c r="J8" s="256"/>
      <c r="K8" s="256"/>
      <c r="L8" s="256"/>
      <c r="M8" s="256"/>
      <c r="N8" s="256"/>
      <c r="O8" s="256"/>
      <c r="P8" s="256"/>
      <c r="Q8" s="256"/>
      <c r="R8" s="256"/>
      <c r="S8" s="256"/>
      <c r="T8" s="256"/>
      <c r="U8" s="256"/>
      <c r="V8" s="256"/>
      <c r="W8" s="256"/>
      <c r="X8" s="256"/>
      <c r="Y8" s="256"/>
      <c r="Z8" s="256"/>
      <c r="AA8" s="256"/>
      <c r="AB8" s="256"/>
      <c r="AC8" s="256"/>
      <c r="AD8" s="256"/>
      <c r="AE8" s="257"/>
      <c r="AF8" s="119"/>
      <c r="AG8" s="89"/>
      <c r="AH8" s="89"/>
      <c r="AI8" s="89"/>
      <c r="AJ8" s="89"/>
      <c r="AK8" s="89"/>
      <c r="AL8" s="89"/>
      <c r="AM8" s="89"/>
      <c r="AO8" s="90"/>
      <c r="AP8" s="90"/>
      <c r="AQ8" s="90"/>
      <c r="AR8" s="136"/>
      <c r="AS8" s="90"/>
      <c r="AT8" s="90"/>
      <c r="AU8" s="90"/>
      <c r="AV8" s="90"/>
      <c r="AW8" s="90"/>
      <c r="AX8" s="90"/>
      <c r="AY8" s="90"/>
      <c r="AZ8" s="87"/>
      <c r="BA8" s="87"/>
      <c r="BB8" s="87"/>
      <c r="BC8" s="87"/>
      <c r="BD8" s="87"/>
      <c r="BE8" s="87"/>
      <c r="BF8" s="87"/>
      <c r="BG8" s="87"/>
      <c r="BH8" s="87"/>
      <c r="BI8" s="87"/>
      <c r="BJ8" s="135"/>
    </row>
    <row r="9" spans="1:62" s="96" customFormat="1" ht="15" customHeight="1" x14ac:dyDescent="0.2">
      <c r="AF9" s="119"/>
      <c r="AG9" s="89"/>
      <c r="AH9" s="89"/>
      <c r="AI9" s="89"/>
      <c r="AJ9" s="89"/>
      <c r="AK9" s="89"/>
      <c r="AL9" s="89"/>
      <c r="AM9" s="89"/>
      <c r="AO9" s="90"/>
      <c r="AP9" s="90"/>
      <c r="AQ9" s="90"/>
      <c r="AR9" s="136"/>
      <c r="AS9" s="90"/>
      <c r="AT9" s="90"/>
      <c r="AU9" s="90"/>
      <c r="AV9" s="89"/>
      <c r="AW9" s="90"/>
      <c r="AX9" s="90"/>
      <c r="AY9" s="90"/>
      <c r="AZ9" s="87"/>
      <c r="BA9" s="87"/>
      <c r="BB9" s="87"/>
      <c r="BJ9" s="135"/>
    </row>
    <row r="10" spans="1:62" s="96" customFormat="1" ht="15" customHeight="1" x14ac:dyDescent="0.2">
      <c r="A10" s="138" t="s">
        <v>346</v>
      </c>
      <c r="B10" s="96" t="s">
        <v>349</v>
      </c>
      <c r="AF10" s="118"/>
      <c r="AG10" s="89"/>
      <c r="AH10" s="89"/>
      <c r="AI10" s="89"/>
      <c r="AJ10" s="89"/>
      <c r="AK10" s="89"/>
      <c r="AL10" s="89"/>
      <c r="AM10" s="89"/>
      <c r="AO10" s="90"/>
      <c r="AP10" s="90"/>
      <c r="AQ10" s="90"/>
      <c r="AR10" s="90"/>
      <c r="AS10" s="90"/>
      <c r="AT10" s="90"/>
      <c r="AU10" s="90"/>
      <c r="AV10" s="90"/>
      <c r="AW10" s="90"/>
      <c r="AX10" s="90"/>
      <c r="AY10" s="90"/>
      <c r="AZ10" s="87"/>
      <c r="BA10" s="87"/>
      <c r="BB10" s="87"/>
      <c r="BC10" s="87"/>
      <c r="BD10" s="87"/>
      <c r="BE10" s="87"/>
      <c r="BF10" s="87"/>
      <c r="BG10" s="87"/>
      <c r="BH10" s="87"/>
      <c r="BJ10" s="101"/>
    </row>
    <row r="11" spans="1:62" s="96" customFormat="1" ht="14.5" customHeight="1" x14ac:dyDescent="0.2">
      <c r="A11" s="258" t="s">
        <v>428</v>
      </c>
      <c r="B11" s="258"/>
      <c r="C11" s="258"/>
      <c r="D11" s="258"/>
      <c r="E11" s="258"/>
      <c r="F11" s="258"/>
      <c r="G11" s="258"/>
      <c r="H11" s="259" t="s">
        <v>427</v>
      </c>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118"/>
      <c r="AG11" s="89"/>
      <c r="AH11" s="89"/>
      <c r="AI11" s="89"/>
      <c r="AJ11" s="89"/>
      <c r="AK11" s="89"/>
      <c r="AL11" s="89"/>
      <c r="AM11" s="89"/>
      <c r="AO11" s="90"/>
      <c r="AP11" s="90"/>
      <c r="AQ11" s="90"/>
      <c r="AR11" s="90"/>
      <c r="AS11" s="90"/>
      <c r="AT11" s="90"/>
      <c r="AU11" s="90"/>
      <c r="AV11" s="90"/>
      <c r="AW11" s="90"/>
      <c r="AX11" s="90"/>
      <c r="AY11" s="90"/>
      <c r="BJ11" s="101"/>
    </row>
    <row r="12" spans="1:62" s="96" customFormat="1" ht="14.5" customHeight="1" x14ac:dyDescent="0.2">
      <c r="A12" s="258"/>
      <c r="B12" s="258"/>
      <c r="C12" s="258"/>
      <c r="D12" s="258"/>
      <c r="E12" s="258"/>
      <c r="F12" s="258"/>
      <c r="G12" s="258"/>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118"/>
      <c r="AG12" s="89"/>
      <c r="AH12" s="89"/>
      <c r="AI12" s="89"/>
      <c r="AJ12" s="89"/>
      <c r="AK12" s="89"/>
      <c r="AL12" s="89"/>
      <c r="AM12" s="89"/>
      <c r="AO12" s="90"/>
      <c r="AP12" s="90"/>
      <c r="AQ12" s="90"/>
      <c r="AR12" s="90"/>
      <c r="AS12" s="90"/>
      <c r="AT12" s="90"/>
      <c r="AU12" s="90"/>
      <c r="AV12" s="90"/>
      <c r="AW12" s="90"/>
      <c r="AX12" s="90"/>
      <c r="AY12" s="90"/>
      <c r="BJ12" s="101"/>
    </row>
    <row r="13" spans="1:62" s="96" customFormat="1" ht="15" customHeight="1" x14ac:dyDescent="0.2">
      <c r="A13" s="260" t="s">
        <v>488</v>
      </c>
      <c r="B13" s="252"/>
      <c r="C13" s="252"/>
      <c r="D13" s="252"/>
      <c r="E13" s="252"/>
      <c r="F13" s="252"/>
      <c r="G13" s="253"/>
      <c r="H13" s="132" t="s">
        <v>429</v>
      </c>
      <c r="I13" s="132"/>
      <c r="J13" s="132"/>
      <c r="K13" s="132"/>
      <c r="L13" s="132"/>
      <c r="M13" s="132"/>
      <c r="N13" s="132"/>
      <c r="O13" s="132"/>
      <c r="P13" s="132"/>
      <c r="Q13" s="132"/>
      <c r="R13" s="132"/>
      <c r="S13" s="132"/>
      <c r="T13" s="132"/>
      <c r="U13" s="132"/>
      <c r="V13" s="132"/>
      <c r="W13" s="132"/>
      <c r="X13" s="132"/>
      <c r="Y13" s="132"/>
      <c r="Z13" s="132"/>
      <c r="AA13" s="132"/>
      <c r="AB13" s="132"/>
      <c r="AC13" s="132"/>
      <c r="AD13" s="132"/>
      <c r="AE13" s="223"/>
      <c r="AG13" s="96" t="s">
        <v>434</v>
      </c>
      <c r="AN13" s="87"/>
      <c r="AO13" s="87"/>
      <c r="AP13" s="87"/>
      <c r="AQ13" s="87"/>
      <c r="AR13" s="87"/>
      <c r="AS13" s="87"/>
      <c r="AT13" s="87"/>
      <c r="AU13" s="87"/>
      <c r="AV13" s="87"/>
      <c r="AW13" s="87"/>
      <c r="AX13" s="87"/>
      <c r="AY13" s="87"/>
      <c r="AZ13" s="87"/>
      <c r="BA13" s="87"/>
      <c r="BB13" s="87"/>
      <c r="BC13" s="87"/>
      <c r="BD13" s="87"/>
      <c r="BE13" s="87"/>
      <c r="BF13" s="87"/>
      <c r="BG13" s="87"/>
      <c r="BH13" s="87"/>
      <c r="BI13" s="87"/>
      <c r="BJ13" s="87"/>
    </row>
    <row r="14" spans="1:62" s="96" customFormat="1" ht="15" customHeight="1" x14ac:dyDescent="0.2">
      <c r="A14" s="261"/>
      <c r="B14" s="249"/>
      <c r="C14" s="249"/>
      <c r="D14" s="249"/>
      <c r="E14" s="249"/>
      <c r="F14" s="249"/>
      <c r="G14" s="262"/>
      <c r="H14" s="221"/>
      <c r="I14" s="221"/>
      <c r="J14" s="222" t="s">
        <v>433</v>
      </c>
      <c r="K14" s="209" t="s">
        <v>430</v>
      </c>
      <c r="L14" s="209"/>
      <c r="M14" s="209"/>
      <c r="N14" s="209"/>
      <c r="O14" s="222" t="s">
        <v>433</v>
      </c>
      <c r="P14" s="209" t="s">
        <v>491</v>
      </c>
      <c r="Q14" s="221"/>
      <c r="R14" s="221"/>
      <c r="S14" s="221"/>
      <c r="T14" s="221"/>
      <c r="U14" s="221"/>
      <c r="V14" s="221"/>
      <c r="W14" s="221"/>
      <c r="X14" s="221"/>
      <c r="Y14" s="221"/>
      <c r="Z14" s="221"/>
      <c r="AA14" s="221"/>
      <c r="AB14" s="221"/>
      <c r="AC14" s="221"/>
      <c r="AD14" s="221"/>
      <c r="AE14" s="208"/>
      <c r="AG14" s="96" t="s">
        <v>435</v>
      </c>
    </row>
    <row r="15" spans="1:62" s="235" customFormat="1" ht="15" customHeight="1" x14ac:dyDescent="0.2">
      <c r="A15" s="261"/>
      <c r="B15" s="249"/>
      <c r="C15" s="249"/>
      <c r="D15" s="249"/>
      <c r="E15" s="249"/>
      <c r="F15" s="249"/>
      <c r="G15" s="262"/>
      <c r="H15" s="221"/>
      <c r="I15" s="221"/>
      <c r="J15" s="222"/>
      <c r="K15" s="209"/>
      <c r="L15" s="209"/>
      <c r="M15" s="209"/>
      <c r="N15" s="209"/>
      <c r="O15" s="222"/>
      <c r="P15" s="209"/>
      <c r="Q15" s="221"/>
      <c r="R15" s="221"/>
      <c r="S15" s="221"/>
      <c r="T15" s="221"/>
      <c r="U15" s="221"/>
      <c r="V15" s="221"/>
      <c r="W15" s="221"/>
      <c r="X15" s="221"/>
      <c r="Y15" s="221"/>
      <c r="Z15" s="221"/>
      <c r="AA15" s="221"/>
      <c r="AB15" s="221"/>
      <c r="AC15" s="221"/>
      <c r="AD15" s="221"/>
      <c r="AE15" s="208"/>
    </row>
    <row r="16" spans="1:62" s="96" customFormat="1" ht="15" customHeight="1" x14ac:dyDescent="0.2">
      <c r="A16" s="261"/>
      <c r="B16" s="249"/>
      <c r="C16" s="249"/>
      <c r="D16" s="249"/>
      <c r="E16" s="249"/>
      <c r="F16" s="249"/>
      <c r="G16" s="262"/>
      <c r="H16" s="209" t="s">
        <v>492</v>
      </c>
      <c r="I16" s="221"/>
      <c r="J16" s="221"/>
      <c r="K16" s="221"/>
      <c r="L16" s="221"/>
      <c r="M16" s="221"/>
      <c r="N16" s="221"/>
      <c r="O16" s="221"/>
      <c r="P16" s="221"/>
      <c r="Q16" s="221"/>
      <c r="R16" s="221"/>
      <c r="S16" s="221"/>
      <c r="T16" s="221"/>
      <c r="U16" s="221"/>
      <c r="V16" s="221"/>
      <c r="W16" s="221"/>
      <c r="X16" s="221"/>
      <c r="Y16" s="221"/>
      <c r="Z16" s="221"/>
      <c r="AA16" s="221"/>
      <c r="AB16" s="221"/>
      <c r="AC16" s="221"/>
      <c r="AD16" s="221"/>
      <c r="AE16" s="208"/>
    </row>
    <row r="17" spans="1:31" s="96" customFormat="1" ht="15" customHeight="1" x14ac:dyDescent="0.2">
      <c r="A17" s="261"/>
      <c r="B17" s="249"/>
      <c r="C17" s="249"/>
      <c r="D17" s="249"/>
      <c r="E17" s="249"/>
      <c r="F17" s="249"/>
      <c r="G17" s="262"/>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8"/>
    </row>
    <row r="18" spans="1:31" s="96" customFormat="1" ht="15" customHeight="1" x14ac:dyDescent="0.2">
      <c r="A18" s="261"/>
      <c r="B18" s="249"/>
      <c r="C18" s="249"/>
      <c r="D18" s="249"/>
      <c r="E18" s="249"/>
      <c r="F18" s="249"/>
      <c r="G18" s="262"/>
      <c r="H18" s="227"/>
      <c r="I18" s="227"/>
      <c r="J18" s="227"/>
      <c r="K18" s="227"/>
      <c r="L18" s="227"/>
      <c r="M18" s="227"/>
      <c r="N18" s="227"/>
      <c r="O18" s="227"/>
      <c r="P18" s="227"/>
      <c r="Q18" s="227"/>
      <c r="R18" s="227"/>
      <c r="S18" s="227"/>
      <c r="T18" s="227"/>
      <c r="U18" s="227"/>
      <c r="V18" s="227"/>
      <c r="W18" s="227"/>
      <c r="X18" s="227"/>
      <c r="Y18" s="227"/>
      <c r="Z18" s="227"/>
      <c r="AA18" s="227"/>
      <c r="AB18" s="227"/>
      <c r="AC18" s="227"/>
      <c r="AD18" s="227"/>
      <c r="AE18" s="228"/>
    </row>
    <row r="19" spans="1:31" s="96" customFormat="1" ht="15" customHeight="1" x14ac:dyDescent="0.2">
      <c r="A19" s="261"/>
      <c r="B19" s="249"/>
      <c r="C19" s="249"/>
      <c r="D19" s="249"/>
      <c r="E19" s="249"/>
      <c r="F19" s="249"/>
      <c r="G19" s="262"/>
      <c r="H19" s="227"/>
      <c r="I19" s="227"/>
      <c r="J19" s="227"/>
      <c r="K19" s="227"/>
      <c r="L19" s="227"/>
      <c r="M19" s="227"/>
      <c r="N19" s="227"/>
      <c r="O19" s="227"/>
      <c r="P19" s="227"/>
      <c r="Q19" s="227"/>
      <c r="R19" s="227"/>
      <c r="S19" s="227"/>
      <c r="T19" s="227"/>
      <c r="U19" s="227"/>
      <c r="V19" s="227"/>
      <c r="W19" s="227"/>
      <c r="X19" s="227"/>
      <c r="Y19" s="227"/>
      <c r="Z19" s="227"/>
      <c r="AA19" s="227"/>
      <c r="AB19" s="227"/>
      <c r="AC19" s="227"/>
      <c r="AD19" s="227"/>
      <c r="AE19" s="228"/>
    </row>
    <row r="20" spans="1:31" s="96" customFormat="1" ht="15" customHeight="1" x14ac:dyDescent="0.2">
      <c r="A20" s="261"/>
      <c r="B20" s="249"/>
      <c r="C20" s="249"/>
      <c r="D20" s="249"/>
      <c r="E20" s="249"/>
      <c r="F20" s="249"/>
      <c r="G20" s="262"/>
      <c r="H20" s="87" t="s">
        <v>497</v>
      </c>
      <c r="I20" s="87"/>
      <c r="J20" s="87"/>
      <c r="K20" s="87"/>
      <c r="L20" s="87"/>
      <c r="M20" s="87"/>
      <c r="N20" s="87"/>
      <c r="O20" s="87"/>
      <c r="P20" s="87"/>
      <c r="Q20" s="87"/>
      <c r="R20" s="87"/>
      <c r="S20" s="87"/>
      <c r="T20" s="87"/>
      <c r="U20" s="87"/>
      <c r="V20" s="87"/>
      <c r="W20" s="87"/>
      <c r="X20" s="87"/>
      <c r="Y20" s="87"/>
      <c r="Z20" s="87"/>
      <c r="AA20" s="87"/>
      <c r="AB20" s="87"/>
      <c r="AC20" s="87"/>
      <c r="AD20" s="87"/>
      <c r="AE20" s="131"/>
    </row>
    <row r="21" spans="1:31" s="96" customFormat="1" ht="15" customHeight="1" x14ac:dyDescent="0.2">
      <c r="A21" s="261"/>
      <c r="B21" s="249"/>
      <c r="C21" s="249"/>
      <c r="D21" s="249"/>
      <c r="E21" s="249"/>
      <c r="F21" s="249"/>
      <c r="G21" s="262"/>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8"/>
    </row>
    <row r="22" spans="1:31" s="96" customFormat="1" ht="15" customHeight="1" x14ac:dyDescent="0.2">
      <c r="A22" s="261"/>
      <c r="B22" s="249"/>
      <c r="C22" s="249"/>
      <c r="D22" s="249"/>
      <c r="E22" s="249"/>
      <c r="F22" s="249"/>
      <c r="G22" s="262"/>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7"/>
    </row>
    <row r="23" spans="1:31" s="96" customFormat="1" ht="15" customHeight="1" x14ac:dyDescent="0.2">
      <c r="A23" s="261"/>
      <c r="B23" s="249"/>
      <c r="C23" s="249"/>
      <c r="D23" s="249"/>
      <c r="E23" s="249"/>
      <c r="F23" s="249"/>
      <c r="G23" s="262"/>
      <c r="H23" s="105"/>
      <c r="I23" s="105"/>
      <c r="J23" s="105"/>
      <c r="K23" s="105"/>
      <c r="L23" s="105"/>
      <c r="M23" s="105"/>
      <c r="N23" s="105"/>
      <c r="O23" s="105"/>
      <c r="P23" s="105"/>
      <c r="Q23" s="105"/>
      <c r="R23" s="105"/>
      <c r="S23" s="105"/>
      <c r="T23" s="105"/>
      <c r="U23" s="105"/>
      <c r="V23" s="105"/>
      <c r="W23" s="105"/>
      <c r="X23" s="105"/>
      <c r="Y23" s="105"/>
      <c r="Z23" s="105"/>
      <c r="AA23" s="105"/>
      <c r="AB23" s="105"/>
      <c r="AC23" s="105"/>
      <c r="AD23" s="105"/>
      <c r="AE23" s="224"/>
    </row>
    <row r="24" spans="1:31" s="96" customFormat="1" ht="15" customHeight="1" x14ac:dyDescent="0.2">
      <c r="A24" s="261"/>
      <c r="B24" s="249"/>
      <c r="C24" s="249"/>
      <c r="D24" s="249"/>
      <c r="E24" s="249"/>
      <c r="F24" s="249"/>
      <c r="G24" s="262"/>
      <c r="H24" s="87" t="s">
        <v>493</v>
      </c>
      <c r="I24" s="105"/>
      <c r="J24" s="105"/>
      <c r="K24" s="105"/>
      <c r="L24" s="105"/>
      <c r="M24" s="105"/>
      <c r="N24" s="105"/>
      <c r="O24" s="105"/>
      <c r="P24" s="105"/>
      <c r="Q24" s="105"/>
      <c r="R24" s="105"/>
      <c r="S24" s="105"/>
      <c r="T24" s="105"/>
      <c r="U24" s="105"/>
      <c r="V24" s="105"/>
      <c r="W24" s="105"/>
      <c r="X24" s="105"/>
      <c r="Y24" s="105"/>
      <c r="Z24" s="105"/>
      <c r="AA24" s="105"/>
      <c r="AB24" s="105"/>
      <c r="AC24" s="105"/>
      <c r="AD24" s="105"/>
      <c r="AE24" s="224"/>
    </row>
    <row r="25" spans="1:31" s="96" customFormat="1" ht="15" customHeight="1" x14ac:dyDescent="0.2">
      <c r="A25" s="261"/>
      <c r="B25" s="249"/>
      <c r="C25" s="249"/>
      <c r="D25" s="249"/>
      <c r="E25" s="249"/>
      <c r="F25" s="249"/>
      <c r="G25" s="262"/>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c r="AE25" s="224"/>
    </row>
    <row r="26" spans="1:31" s="96" customFormat="1" ht="15" customHeight="1" x14ac:dyDescent="0.2">
      <c r="A26" s="261"/>
      <c r="B26" s="249"/>
      <c r="C26" s="249"/>
      <c r="D26" s="249"/>
      <c r="E26" s="249"/>
      <c r="F26" s="249"/>
      <c r="G26" s="262"/>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224"/>
    </row>
    <row r="27" spans="1:31" s="96" customFormat="1" ht="15" customHeight="1" x14ac:dyDescent="0.2">
      <c r="A27" s="261"/>
      <c r="B27" s="249"/>
      <c r="C27" s="249"/>
      <c r="D27" s="249"/>
      <c r="E27" s="249"/>
      <c r="F27" s="249"/>
      <c r="G27" s="262"/>
      <c r="H27" s="105"/>
      <c r="I27" s="105"/>
      <c r="J27" s="105"/>
      <c r="K27" s="105"/>
      <c r="L27" s="105"/>
      <c r="M27" s="105"/>
      <c r="N27" s="105"/>
      <c r="O27" s="105"/>
      <c r="P27" s="105"/>
      <c r="Q27" s="105"/>
      <c r="R27" s="105"/>
      <c r="S27" s="105"/>
      <c r="T27" s="105"/>
      <c r="U27" s="105"/>
      <c r="V27" s="105"/>
      <c r="W27" s="105"/>
      <c r="X27" s="105"/>
      <c r="Y27" s="105"/>
      <c r="Z27" s="105"/>
      <c r="AA27" s="105"/>
      <c r="AB27" s="105"/>
      <c r="AC27" s="105"/>
      <c r="AD27" s="105"/>
      <c r="AE27" s="224"/>
    </row>
    <row r="28" spans="1:31" s="96" customFormat="1" ht="15" customHeight="1" x14ac:dyDescent="0.2">
      <c r="A28" s="263"/>
      <c r="B28" s="264"/>
      <c r="C28" s="264"/>
      <c r="D28" s="264"/>
      <c r="E28" s="264"/>
      <c r="F28" s="264"/>
      <c r="G28" s="26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6"/>
    </row>
    <row r="29" spans="1:31" s="96" customFormat="1" ht="15" customHeight="1" x14ac:dyDescent="0.2"/>
    <row r="30" spans="1:31" s="96" customFormat="1" ht="15" customHeight="1" x14ac:dyDescent="0.2">
      <c r="A30" s="138" t="s">
        <v>347</v>
      </c>
      <c r="B30" s="96" t="s">
        <v>348</v>
      </c>
    </row>
    <row r="31" spans="1:31" s="96" customFormat="1" ht="15" customHeight="1" x14ac:dyDescent="0.2">
      <c r="A31" s="96" t="s">
        <v>356</v>
      </c>
      <c r="Z31" s="96" t="s">
        <v>159</v>
      </c>
    </row>
    <row r="32" spans="1:31" s="96" customFormat="1" ht="15" customHeight="1" x14ac:dyDescent="0.2">
      <c r="A32" s="272" t="s">
        <v>423</v>
      </c>
      <c r="B32" s="273"/>
      <c r="C32" s="273"/>
      <c r="D32" s="273"/>
      <c r="E32" s="273"/>
      <c r="F32" s="273"/>
      <c r="G32" s="273"/>
      <c r="H32" s="274"/>
      <c r="I32" s="273" t="s">
        <v>337</v>
      </c>
      <c r="J32" s="273"/>
      <c r="K32" s="273"/>
      <c r="L32" s="273"/>
      <c r="M32" s="273"/>
      <c r="N32" s="273"/>
      <c r="O32" s="273"/>
      <c r="P32" s="273"/>
      <c r="Q32" s="272" t="s">
        <v>336</v>
      </c>
      <c r="R32" s="273"/>
      <c r="S32" s="273"/>
      <c r="T32" s="273"/>
      <c r="U32" s="273"/>
      <c r="V32" s="273"/>
      <c r="W32" s="274"/>
      <c r="X32" s="273" t="s">
        <v>353</v>
      </c>
      <c r="Y32" s="273"/>
      <c r="Z32" s="273"/>
      <c r="AA32" s="273"/>
      <c r="AB32" s="273"/>
      <c r="AC32" s="273"/>
      <c r="AD32" s="273"/>
      <c r="AE32" s="274"/>
    </row>
    <row r="33" spans="1:40" s="96" customFormat="1" ht="15" customHeight="1" x14ac:dyDescent="0.2">
      <c r="A33" s="266">
        <f>N44</f>
        <v>0</v>
      </c>
      <c r="B33" s="267"/>
      <c r="C33" s="267"/>
      <c r="D33" s="267"/>
      <c r="E33" s="267"/>
      <c r="F33" s="267"/>
      <c r="G33" s="267"/>
      <c r="H33" s="268"/>
      <c r="I33" s="267">
        <f>R44</f>
        <v>0</v>
      </c>
      <c r="J33" s="267"/>
      <c r="K33" s="267"/>
      <c r="L33" s="267"/>
      <c r="M33" s="267"/>
      <c r="N33" s="267"/>
      <c r="O33" s="267"/>
      <c r="P33" s="267"/>
      <c r="Q33" s="266">
        <f>V44</f>
        <v>0</v>
      </c>
      <c r="R33" s="267"/>
      <c r="S33" s="267"/>
      <c r="T33" s="267"/>
      <c r="U33" s="267"/>
      <c r="V33" s="267"/>
      <c r="W33" s="268"/>
      <c r="X33" s="267">
        <f>SUM(A33:W33)</f>
        <v>0</v>
      </c>
      <c r="Y33" s="267"/>
      <c r="Z33" s="267"/>
      <c r="AA33" s="267"/>
      <c r="AB33" s="267"/>
      <c r="AC33" s="267"/>
      <c r="AD33" s="267"/>
      <c r="AE33" s="268"/>
      <c r="AF33" s="105" t="str">
        <f>IF(F44=X33,"○","×")</f>
        <v>○</v>
      </c>
      <c r="AG33" s="96" t="s">
        <v>161</v>
      </c>
      <c r="AH33" s="105"/>
      <c r="AI33" s="105"/>
      <c r="AJ33" s="105"/>
      <c r="AK33" s="105"/>
      <c r="AL33" s="105"/>
      <c r="AM33" s="105"/>
      <c r="AN33" s="105"/>
    </row>
    <row r="34" spans="1:40" s="96" customFormat="1" ht="15" customHeight="1" x14ac:dyDescent="0.2"/>
    <row r="35" spans="1:40" s="96" customFormat="1" ht="15" customHeight="1" x14ac:dyDescent="0.2">
      <c r="A35" s="96" t="s">
        <v>162</v>
      </c>
      <c r="Z35" s="96" t="s">
        <v>159</v>
      </c>
    </row>
    <row r="36" spans="1:40" s="96" customFormat="1" ht="15" customHeight="1" x14ac:dyDescent="0.2">
      <c r="A36" s="293" t="s">
        <v>163</v>
      </c>
      <c r="B36" s="294"/>
      <c r="C36" s="294"/>
      <c r="D36" s="294"/>
      <c r="E36" s="295"/>
      <c r="F36" s="272" t="s">
        <v>164</v>
      </c>
      <c r="G36" s="273"/>
      <c r="H36" s="273"/>
      <c r="I36" s="273"/>
      <c r="J36" s="273"/>
      <c r="K36" s="273"/>
      <c r="L36" s="273"/>
      <c r="M36" s="273"/>
      <c r="N36" s="273"/>
      <c r="O36" s="273"/>
      <c r="P36" s="273"/>
      <c r="Q36" s="273"/>
      <c r="R36" s="273"/>
      <c r="S36" s="273"/>
      <c r="T36" s="273"/>
      <c r="U36" s="273"/>
      <c r="V36" s="273"/>
      <c r="W36" s="273"/>
      <c r="X36" s="273"/>
      <c r="Y36" s="274"/>
      <c r="Z36" s="260" t="s">
        <v>165</v>
      </c>
      <c r="AA36" s="252"/>
      <c r="AB36" s="252"/>
      <c r="AC36" s="252"/>
      <c r="AD36" s="252"/>
      <c r="AE36" s="253"/>
    </row>
    <row r="37" spans="1:40" s="96" customFormat="1" ht="15" customHeight="1" x14ac:dyDescent="0.2">
      <c r="A37" s="296"/>
      <c r="B37" s="297"/>
      <c r="C37" s="297"/>
      <c r="D37" s="297"/>
      <c r="E37" s="298"/>
      <c r="F37" s="302" t="s">
        <v>166</v>
      </c>
      <c r="G37" s="303"/>
      <c r="H37" s="303"/>
      <c r="I37" s="304"/>
      <c r="J37" s="294" t="s">
        <v>338</v>
      </c>
      <c r="K37" s="252"/>
      <c r="L37" s="252"/>
      <c r="M37" s="253"/>
      <c r="N37" s="252" t="s">
        <v>167</v>
      </c>
      <c r="O37" s="252"/>
      <c r="P37" s="252"/>
      <c r="Q37" s="252"/>
      <c r="R37" s="252"/>
      <c r="S37" s="252"/>
      <c r="T37" s="252"/>
      <c r="U37" s="252"/>
      <c r="V37" s="252"/>
      <c r="W37" s="252"/>
      <c r="X37" s="252"/>
      <c r="Y37" s="253"/>
      <c r="Z37" s="261"/>
      <c r="AA37" s="249"/>
      <c r="AB37" s="249"/>
      <c r="AC37" s="249"/>
      <c r="AD37" s="249"/>
      <c r="AE37" s="262"/>
    </row>
    <row r="38" spans="1:40" s="96" customFormat="1" ht="15" customHeight="1" x14ac:dyDescent="0.2">
      <c r="A38" s="299"/>
      <c r="B38" s="300"/>
      <c r="C38" s="300"/>
      <c r="D38" s="300"/>
      <c r="E38" s="301"/>
      <c r="F38" s="305"/>
      <c r="G38" s="306"/>
      <c r="H38" s="306"/>
      <c r="I38" s="307"/>
      <c r="J38" s="264"/>
      <c r="K38" s="264"/>
      <c r="L38" s="264"/>
      <c r="M38" s="265"/>
      <c r="N38" s="289" t="s">
        <v>168</v>
      </c>
      <c r="O38" s="289"/>
      <c r="P38" s="289"/>
      <c r="Q38" s="290"/>
      <c r="R38" s="289" t="s">
        <v>335</v>
      </c>
      <c r="S38" s="289"/>
      <c r="T38" s="289"/>
      <c r="U38" s="290"/>
      <c r="V38" s="291" t="s">
        <v>160</v>
      </c>
      <c r="W38" s="291"/>
      <c r="X38" s="291"/>
      <c r="Y38" s="292"/>
      <c r="Z38" s="263"/>
      <c r="AA38" s="264"/>
      <c r="AB38" s="264"/>
      <c r="AC38" s="264"/>
      <c r="AD38" s="264"/>
      <c r="AE38" s="265"/>
    </row>
    <row r="39" spans="1:40" s="96" customFormat="1" ht="15" customHeight="1" x14ac:dyDescent="0.2">
      <c r="A39" s="260"/>
      <c r="B39" s="252"/>
      <c r="C39" s="252"/>
      <c r="D39" s="252"/>
      <c r="E39" s="253"/>
      <c r="F39" s="546"/>
      <c r="G39" s="547"/>
      <c r="H39" s="547"/>
      <c r="I39" s="583"/>
      <c r="J39" s="547"/>
      <c r="K39" s="547"/>
      <c r="L39" s="547"/>
      <c r="M39" s="583"/>
      <c r="N39" s="547"/>
      <c r="O39" s="547"/>
      <c r="P39" s="547"/>
      <c r="Q39" s="583"/>
      <c r="R39" s="547">
        <v>0</v>
      </c>
      <c r="S39" s="547"/>
      <c r="T39" s="547"/>
      <c r="U39" s="583"/>
      <c r="V39" s="547">
        <v>0</v>
      </c>
      <c r="W39" s="547"/>
      <c r="X39" s="547"/>
      <c r="Y39" s="583"/>
      <c r="Z39" s="276"/>
      <c r="AA39" s="277"/>
      <c r="AB39" s="277"/>
      <c r="AC39" s="277"/>
      <c r="AD39" s="277"/>
      <c r="AE39" s="278"/>
    </row>
    <row r="40" spans="1:40" s="96" customFormat="1" ht="15" customHeight="1" x14ac:dyDescent="0.2">
      <c r="A40" s="261"/>
      <c r="B40" s="249"/>
      <c r="C40" s="249"/>
      <c r="D40" s="249"/>
      <c r="E40" s="262"/>
      <c r="F40" s="584"/>
      <c r="G40" s="314"/>
      <c r="H40" s="314"/>
      <c r="I40" s="585"/>
      <c r="J40" s="314"/>
      <c r="K40" s="314"/>
      <c r="L40" s="314"/>
      <c r="M40" s="585"/>
      <c r="N40" s="314"/>
      <c r="O40" s="314"/>
      <c r="P40" s="314"/>
      <c r="Q40" s="585"/>
      <c r="R40" s="314"/>
      <c r="S40" s="314"/>
      <c r="T40" s="314"/>
      <c r="U40" s="585"/>
      <c r="V40" s="314"/>
      <c r="W40" s="314"/>
      <c r="X40" s="314"/>
      <c r="Y40" s="585"/>
      <c r="Z40" s="279"/>
      <c r="AA40" s="280"/>
      <c r="AB40" s="280"/>
      <c r="AC40" s="280"/>
      <c r="AD40" s="280"/>
      <c r="AE40" s="281"/>
    </row>
    <row r="41" spans="1:40" s="96" customFormat="1" ht="15" customHeight="1" x14ac:dyDescent="0.2">
      <c r="A41" s="261"/>
      <c r="B41" s="249"/>
      <c r="C41" s="249"/>
      <c r="D41" s="249"/>
      <c r="E41" s="262"/>
      <c r="F41" s="584"/>
      <c r="G41" s="314"/>
      <c r="H41" s="314"/>
      <c r="I41" s="585"/>
      <c r="J41" s="314"/>
      <c r="K41" s="314"/>
      <c r="L41" s="314"/>
      <c r="M41" s="585"/>
      <c r="N41" s="314"/>
      <c r="O41" s="314"/>
      <c r="P41" s="314"/>
      <c r="Q41" s="585"/>
      <c r="R41" s="314"/>
      <c r="S41" s="314"/>
      <c r="T41" s="314"/>
      <c r="U41" s="585"/>
      <c r="V41" s="314"/>
      <c r="W41" s="314"/>
      <c r="X41" s="314"/>
      <c r="Y41" s="585"/>
      <c r="Z41" s="279"/>
      <c r="AA41" s="280"/>
      <c r="AB41" s="280"/>
      <c r="AC41" s="280"/>
      <c r="AD41" s="280"/>
      <c r="AE41" s="281"/>
    </row>
    <row r="42" spans="1:40" s="96" customFormat="1" ht="15" customHeight="1" x14ac:dyDescent="0.2">
      <c r="A42" s="261"/>
      <c r="B42" s="249"/>
      <c r="C42" s="249"/>
      <c r="D42" s="249"/>
      <c r="E42" s="262"/>
      <c r="F42" s="584"/>
      <c r="G42" s="314"/>
      <c r="H42" s="314"/>
      <c r="I42" s="585"/>
      <c r="J42" s="314"/>
      <c r="K42" s="314"/>
      <c r="L42" s="314"/>
      <c r="M42" s="585"/>
      <c r="N42" s="314"/>
      <c r="O42" s="314"/>
      <c r="P42" s="314"/>
      <c r="Q42" s="585"/>
      <c r="R42" s="314"/>
      <c r="S42" s="314"/>
      <c r="T42" s="314"/>
      <c r="U42" s="585"/>
      <c r="V42" s="314"/>
      <c r="W42" s="314"/>
      <c r="X42" s="314"/>
      <c r="Y42" s="314"/>
      <c r="Z42" s="279"/>
      <c r="AA42" s="280"/>
      <c r="AB42" s="280"/>
      <c r="AC42" s="280"/>
      <c r="AD42" s="280"/>
      <c r="AE42" s="281"/>
    </row>
    <row r="43" spans="1:40" s="96" customFormat="1" ht="15" customHeight="1" x14ac:dyDescent="0.2">
      <c r="A43" s="263"/>
      <c r="B43" s="264"/>
      <c r="C43" s="264"/>
      <c r="D43" s="264"/>
      <c r="E43" s="265"/>
      <c r="F43" s="376"/>
      <c r="G43" s="377"/>
      <c r="H43" s="377"/>
      <c r="I43" s="378"/>
      <c r="J43" s="377"/>
      <c r="K43" s="377"/>
      <c r="L43" s="377"/>
      <c r="M43" s="378"/>
      <c r="N43" s="377"/>
      <c r="O43" s="377"/>
      <c r="P43" s="377"/>
      <c r="Q43" s="378"/>
      <c r="R43" s="377"/>
      <c r="S43" s="377"/>
      <c r="T43" s="377"/>
      <c r="U43" s="378"/>
      <c r="V43" s="377"/>
      <c r="W43" s="377"/>
      <c r="X43" s="377"/>
      <c r="Y43" s="378"/>
      <c r="Z43" s="282"/>
      <c r="AA43" s="283"/>
      <c r="AB43" s="283"/>
      <c r="AC43" s="283"/>
      <c r="AD43" s="283"/>
      <c r="AE43" s="284"/>
    </row>
    <row r="44" spans="1:40" s="96" customFormat="1" ht="15" customHeight="1" x14ac:dyDescent="0.2">
      <c r="A44" s="272" t="s">
        <v>24</v>
      </c>
      <c r="B44" s="273"/>
      <c r="C44" s="273"/>
      <c r="D44" s="273"/>
      <c r="E44" s="274"/>
      <c r="F44" s="266">
        <f>SUM(F39:I43)</f>
        <v>0</v>
      </c>
      <c r="G44" s="267"/>
      <c r="H44" s="267"/>
      <c r="I44" s="268"/>
      <c r="J44" s="266">
        <f t="shared" ref="J44" si="0">SUM(J39:M43)</f>
        <v>0</v>
      </c>
      <c r="K44" s="267"/>
      <c r="L44" s="267"/>
      <c r="M44" s="268"/>
      <c r="N44" s="266">
        <f t="shared" ref="N44" si="1">SUM(N39:Q43)</f>
        <v>0</v>
      </c>
      <c r="O44" s="267"/>
      <c r="P44" s="267"/>
      <c r="Q44" s="268"/>
      <c r="R44" s="266">
        <f t="shared" ref="R44" si="2">SUM(R39:U43)</f>
        <v>0</v>
      </c>
      <c r="S44" s="267"/>
      <c r="T44" s="267"/>
      <c r="U44" s="268"/>
      <c r="V44" s="266">
        <f t="shared" ref="V44" si="3">SUM(V39:Y43)</f>
        <v>0</v>
      </c>
      <c r="W44" s="267"/>
      <c r="X44" s="267"/>
      <c r="Y44" s="268"/>
      <c r="Z44" s="269"/>
      <c r="AA44" s="270"/>
      <c r="AB44" s="270"/>
      <c r="AC44" s="270"/>
      <c r="AD44" s="270"/>
      <c r="AE44" s="271"/>
    </row>
    <row r="45" spans="1:40" s="96" customFormat="1" ht="15" customHeight="1" x14ac:dyDescent="0.2">
      <c r="A45" s="138" t="s">
        <v>350</v>
      </c>
      <c r="C45" s="96" t="s">
        <v>201</v>
      </c>
      <c r="K45" s="96" t="s">
        <v>4</v>
      </c>
      <c r="M45" s="93"/>
      <c r="N45" s="96" t="s">
        <v>12</v>
      </c>
      <c r="O45" s="93"/>
      <c r="P45" s="96" t="s">
        <v>11</v>
      </c>
      <c r="Q45" s="93"/>
      <c r="R45" s="96" t="s">
        <v>10</v>
      </c>
    </row>
    <row r="46" spans="1:40" s="96" customFormat="1" ht="15" customHeight="1" x14ac:dyDescent="0.2">
      <c r="M46" s="93"/>
      <c r="O46" s="93"/>
      <c r="Q46" s="93"/>
    </row>
    <row r="47" spans="1:40" s="96" customFormat="1" ht="15" customHeight="1" x14ac:dyDescent="0.2">
      <c r="A47" s="138" t="s">
        <v>351</v>
      </c>
      <c r="C47" s="96" t="s">
        <v>169</v>
      </c>
      <c r="K47" s="96" t="s">
        <v>4</v>
      </c>
      <c r="M47" s="93"/>
      <c r="N47" s="96" t="s">
        <v>12</v>
      </c>
      <c r="O47" s="93"/>
      <c r="P47" s="96" t="s">
        <v>11</v>
      </c>
      <c r="Q47" s="93"/>
      <c r="R47" s="96" t="s">
        <v>10</v>
      </c>
    </row>
    <row r="48" spans="1:40" s="96" customFormat="1" ht="15" customHeight="1" x14ac:dyDescent="0.2">
      <c r="A48" s="138"/>
    </row>
    <row r="49" spans="1:3" s="96" customFormat="1" ht="15" customHeight="1" x14ac:dyDescent="0.2">
      <c r="A49" s="138" t="s">
        <v>352</v>
      </c>
      <c r="C49" s="96" t="s">
        <v>9</v>
      </c>
    </row>
    <row r="50" spans="1:3" s="96" customFormat="1" ht="15" customHeight="1" x14ac:dyDescent="0.2">
      <c r="C50" s="96" t="s">
        <v>431</v>
      </c>
    </row>
    <row r="51" spans="1:3" s="96" customFormat="1" ht="15" customHeight="1" x14ac:dyDescent="0.2"/>
    <row r="52" spans="1:3" s="96" customFormat="1" ht="15" customHeight="1" x14ac:dyDescent="0.2">
      <c r="A52" s="96" t="s">
        <v>329</v>
      </c>
      <c r="C52" s="96" t="s">
        <v>330</v>
      </c>
    </row>
    <row r="53" spans="1:3" s="89" customFormat="1" ht="15" customHeight="1" x14ac:dyDescent="0.2"/>
    <row r="54" spans="1:3" s="89" customFormat="1" ht="14.5" customHeight="1" x14ac:dyDescent="0.2"/>
    <row r="55" spans="1:3" s="89" customFormat="1" ht="14.5" customHeight="1" x14ac:dyDescent="0.2"/>
    <row r="56" spans="1:3" s="89" customFormat="1" ht="14.5" customHeight="1" x14ac:dyDescent="0.2"/>
    <row r="57" spans="1:3" s="89" customFormat="1" ht="14.5" customHeight="1" x14ac:dyDescent="0.2"/>
    <row r="58" spans="1:3" s="89" customFormat="1" ht="14.5" customHeight="1" x14ac:dyDescent="0.2"/>
    <row r="59" spans="1:3" s="89" customFormat="1" ht="14.5" customHeight="1" x14ac:dyDescent="0.2"/>
    <row r="60" spans="1:3" s="89" customFormat="1" ht="14.5" customHeight="1" x14ac:dyDescent="0.2"/>
    <row r="61" spans="1:3" s="89" customFormat="1" ht="14.5" customHeight="1" x14ac:dyDescent="0.2"/>
    <row r="62" spans="1:3" s="89" customFormat="1" ht="14.5" customHeight="1" x14ac:dyDescent="0.2"/>
    <row r="63" spans="1:3" s="89" customFormat="1" ht="14.5" customHeight="1" x14ac:dyDescent="0.2"/>
    <row r="64" spans="1:3" s="89" customFormat="1" ht="14.5" customHeight="1" x14ac:dyDescent="0.2"/>
    <row r="65" s="89" customFormat="1" ht="14.5" customHeight="1" x14ac:dyDescent="0.2"/>
    <row r="66" s="89" customFormat="1" ht="14.5" customHeight="1" x14ac:dyDescent="0.2"/>
    <row r="67" s="89" customFormat="1" ht="14.5" customHeight="1" x14ac:dyDescent="0.2"/>
    <row r="68" s="89" customFormat="1" ht="14.5" customHeight="1" x14ac:dyDescent="0.2"/>
    <row r="69" s="89" customFormat="1" ht="14.5" customHeight="1" x14ac:dyDescent="0.2"/>
    <row r="70" s="89" customFormat="1" ht="14.5" customHeight="1" x14ac:dyDescent="0.2"/>
    <row r="71" s="89" customFormat="1" ht="14.5" customHeight="1" x14ac:dyDescent="0.2"/>
    <row r="72" s="89" customFormat="1" ht="14.5" customHeight="1" x14ac:dyDescent="0.2"/>
    <row r="73" s="89" customFormat="1" ht="14.5" customHeight="1" x14ac:dyDescent="0.2"/>
    <row r="74" s="89" customFormat="1" ht="14.5" customHeight="1" x14ac:dyDescent="0.2"/>
    <row r="75" s="89" customFormat="1" ht="14.5" customHeight="1" x14ac:dyDescent="0.2"/>
    <row r="76" s="89" customFormat="1" ht="14.5" customHeight="1" x14ac:dyDescent="0.2"/>
    <row r="77" s="89" customFormat="1" ht="14.5" customHeight="1" x14ac:dyDescent="0.2"/>
    <row r="78" s="89" customFormat="1" ht="14.5" customHeight="1" x14ac:dyDescent="0.2"/>
    <row r="79" s="89" customFormat="1" ht="14.5" customHeight="1" x14ac:dyDescent="0.2"/>
    <row r="80" s="89" customFormat="1" ht="14.5" customHeight="1" x14ac:dyDescent="0.2"/>
    <row r="81" s="89" customFormat="1" ht="14.5" customHeight="1" x14ac:dyDescent="0.2"/>
    <row r="82" s="89" customFormat="1" ht="14.5" customHeight="1" x14ac:dyDescent="0.2"/>
    <row r="83" s="89" customFormat="1" ht="14.5" customHeight="1" x14ac:dyDescent="0.2"/>
    <row r="84" s="89" customFormat="1" ht="14.5" customHeight="1" x14ac:dyDescent="0.2"/>
    <row r="85" s="89" customFormat="1" ht="14.5" customHeight="1" x14ac:dyDescent="0.2"/>
    <row r="86" s="89" customFormat="1" ht="14.5" customHeight="1" x14ac:dyDescent="0.2"/>
    <row r="87" s="89" customFormat="1" ht="14.5" customHeight="1" x14ac:dyDescent="0.2"/>
    <row r="88" s="89" customFormat="1" ht="14.5" customHeight="1" x14ac:dyDescent="0.2"/>
    <row r="89" s="89" customFormat="1" ht="14.5" customHeight="1" x14ac:dyDescent="0.2"/>
    <row r="90" s="89" customFormat="1" ht="14.5" customHeight="1" x14ac:dyDescent="0.2"/>
    <row r="91" s="89" customFormat="1" ht="14.5" customHeight="1" x14ac:dyDescent="0.2"/>
    <row r="92" s="89" customFormat="1" ht="14.5" customHeight="1" x14ac:dyDescent="0.2"/>
    <row r="93" s="89" customFormat="1" ht="14.5" customHeight="1" x14ac:dyDescent="0.2"/>
    <row r="94" s="89" customFormat="1" ht="14.5" customHeight="1" x14ac:dyDescent="0.2"/>
    <row r="95" s="89" customFormat="1" ht="14.5" customHeight="1" x14ac:dyDescent="0.2"/>
    <row r="96" s="89" customFormat="1" ht="14.5" customHeight="1" x14ac:dyDescent="0.2"/>
    <row r="97" s="89" customFormat="1" ht="14.5" customHeight="1" x14ac:dyDescent="0.2"/>
    <row r="98" s="89" customFormat="1" ht="14.5" customHeight="1" x14ac:dyDescent="0.2"/>
    <row r="99" s="89" customFormat="1" ht="14.5" customHeight="1" x14ac:dyDescent="0.2"/>
    <row r="100" s="89" customFormat="1" ht="14.5" customHeight="1" x14ac:dyDescent="0.2"/>
    <row r="101" s="89" customFormat="1" ht="14.5" customHeight="1" x14ac:dyDescent="0.2"/>
    <row r="102" s="89" customFormat="1" ht="14.5" customHeight="1" x14ac:dyDescent="0.2"/>
    <row r="103" s="89" customFormat="1" ht="14.5" customHeight="1" x14ac:dyDescent="0.2"/>
    <row r="104" s="89" customFormat="1" ht="14.5" customHeight="1" x14ac:dyDescent="0.2"/>
    <row r="105" s="89" customFormat="1" ht="14.5" customHeight="1" x14ac:dyDescent="0.2"/>
    <row r="106" s="89" customFormat="1" ht="14.5" customHeight="1" x14ac:dyDescent="0.2"/>
    <row r="107" s="89" customFormat="1" ht="14.5" customHeight="1" x14ac:dyDescent="0.2"/>
    <row r="108" s="89" customFormat="1" ht="14.5" customHeight="1" x14ac:dyDescent="0.2"/>
    <row r="109" s="89" customFormat="1" ht="14.5" customHeight="1" x14ac:dyDescent="0.2"/>
    <row r="110" s="89" customFormat="1" ht="14.5" customHeight="1" x14ac:dyDescent="0.2"/>
    <row r="111" s="89" customFormat="1" ht="14.5" customHeight="1" x14ac:dyDescent="0.2"/>
    <row r="112" s="89" customFormat="1" ht="14.5" customHeight="1" x14ac:dyDescent="0.2"/>
    <row r="113" spans="1:30" s="89" customFormat="1" ht="14.5" customHeight="1" x14ac:dyDescent="0.2"/>
    <row r="114" spans="1:30" s="89" customFormat="1" ht="14.5" customHeight="1" x14ac:dyDescent="0.2"/>
    <row r="115" spans="1:30" s="89" customFormat="1" ht="14.5" customHeight="1" x14ac:dyDescent="0.2"/>
    <row r="116" spans="1:30" s="25" customFormat="1" ht="14.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row>
    <row r="117" spans="1:30" s="25" customFormat="1" ht="14.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row r="118" spans="1:30" s="25" customFormat="1" ht="12.5"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row>
    <row r="119" spans="1:30" s="25" customFormat="1" ht="12.5"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row>
    <row r="120" spans="1:30" s="25" customFormat="1" ht="12.5"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row>
    <row r="121" spans="1:30" s="25" customFormat="1" ht="12.5"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row>
    <row r="122" spans="1:30" s="25" customFormat="1" ht="12.5"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row>
    <row r="123" spans="1:30" s="25" customFormat="1" ht="12.5"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row>
    <row r="124" spans="1:30" s="25" customFormat="1" ht="12.5"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row>
    <row r="125" spans="1:30" s="25" customFormat="1" ht="12.5"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row>
    <row r="126" spans="1:30" s="25" customFormat="1" ht="12.5"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row>
    <row r="127" spans="1:30" s="25" customFormat="1" ht="12.5"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row>
    <row r="128" spans="1:30" s="25" customFormat="1" ht="12.5"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row>
    <row r="129" spans="1:30" s="25" customFormat="1" ht="12.5"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row>
    <row r="130" spans="1:30" s="25" customFormat="1" ht="12.5"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row>
    <row r="131" spans="1:30" s="25" customFormat="1" ht="12.5"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row>
    <row r="132" spans="1:30" s="25" customFormat="1" ht="12.5"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row>
    <row r="133" spans="1:30" s="25" customFormat="1" ht="12.5"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row>
    <row r="134" spans="1:30" s="25" customFormat="1" ht="12.5"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row>
    <row r="135" spans="1:30" s="25" customFormat="1" ht="12.5"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row>
    <row r="136" spans="1:30" s="25" customFormat="1" ht="12.5"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row>
    <row r="137" spans="1:30" s="25" customFormat="1" ht="12.5"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row>
    <row r="138" spans="1:30" s="25" customFormat="1" ht="12.5"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row>
    <row r="139" spans="1:30" s="25" customFormat="1" ht="12.5"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row>
    <row r="140" spans="1:30" s="25" customFormat="1" ht="12.5"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row>
    <row r="141" spans="1:30" s="25" customFormat="1" ht="12.5"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row>
    <row r="142" spans="1:30" s="25" customFormat="1" ht="12.5"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row>
    <row r="143" spans="1:30" s="25" customFormat="1" ht="12.5"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row>
    <row r="144" spans="1:30" s="25" customFormat="1" ht="12.5"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row>
    <row r="145" spans="1:30" s="25" customFormat="1" ht="12.5"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row>
    <row r="146" spans="1:30" s="25" customFormat="1" ht="12.5"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row>
    <row r="147" spans="1:30" s="25" customFormat="1" ht="12.5"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row>
    <row r="148" spans="1:30" s="25" customFormat="1" ht="12.5"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row>
    <row r="149" spans="1:30" s="5" customFormat="1" ht="11.5" x14ac:dyDescent="0.2"/>
    <row r="150" spans="1:30" s="5" customFormat="1" ht="11.5" x14ac:dyDescent="0.2"/>
    <row r="151" spans="1:30" s="5" customFormat="1" ht="11.5" x14ac:dyDescent="0.2"/>
  </sheetData>
  <mergeCells count="71">
    <mergeCell ref="A3:AE3"/>
    <mergeCell ref="A5:G5"/>
    <mergeCell ref="N38:Q38"/>
    <mergeCell ref="R38:U38"/>
    <mergeCell ref="V38:Y38"/>
    <mergeCell ref="A6:G6"/>
    <mergeCell ref="A8:G8"/>
    <mergeCell ref="I33:P33"/>
    <mergeCell ref="Q33:W33"/>
    <mergeCell ref="X33:AE33"/>
    <mergeCell ref="A33:H33"/>
    <mergeCell ref="A36:E38"/>
    <mergeCell ref="F36:Y36"/>
    <mergeCell ref="Z36:AE38"/>
    <mergeCell ref="F37:I38"/>
    <mergeCell ref="J37:M38"/>
    <mergeCell ref="Z43:AE43"/>
    <mergeCell ref="X32:AE32"/>
    <mergeCell ref="Q32:W32"/>
    <mergeCell ref="A32:H32"/>
    <mergeCell ref="I32:P32"/>
    <mergeCell ref="V42:Y42"/>
    <mergeCell ref="F43:I43"/>
    <mergeCell ref="J43:M43"/>
    <mergeCell ref="N43:Q43"/>
    <mergeCell ref="R43:U43"/>
    <mergeCell ref="V43:Y43"/>
    <mergeCell ref="V41:Y41"/>
    <mergeCell ref="A42:E42"/>
    <mergeCell ref="V39:Y39"/>
    <mergeCell ref="A43:E43"/>
    <mergeCell ref="A41:E41"/>
    <mergeCell ref="Z41:AE41"/>
    <mergeCell ref="Z42:AE42"/>
    <mergeCell ref="F42:I42"/>
    <mergeCell ref="J42:M42"/>
    <mergeCell ref="N42:Q42"/>
    <mergeCell ref="R42:U42"/>
    <mergeCell ref="F41:I41"/>
    <mergeCell ref="J41:M41"/>
    <mergeCell ref="N41:Q41"/>
    <mergeCell ref="R41:U41"/>
    <mergeCell ref="R39:U39"/>
    <mergeCell ref="R40:U40"/>
    <mergeCell ref="V40:Y40"/>
    <mergeCell ref="Z39:AE39"/>
    <mergeCell ref="Z40:AE40"/>
    <mergeCell ref="A39:E39"/>
    <mergeCell ref="A40:E40"/>
    <mergeCell ref="F39:I39"/>
    <mergeCell ref="J39:M39"/>
    <mergeCell ref="N39:Q39"/>
    <mergeCell ref="F40:I40"/>
    <mergeCell ref="J40:M40"/>
    <mergeCell ref="N40:Q40"/>
    <mergeCell ref="V44:Y44"/>
    <mergeCell ref="Z44:AE44"/>
    <mergeCell ref="A44:E44"/>
    <mergeCell ref="F44:I44"/>
    <mergeCell ref="J44:M44"/>
    <mergeCell ref="N44:Q44"/>
    <mergeCell ref="R44:U44"/>
    <mergeCell ref="N37:Y37"/>
    <mergeCell ref="A7:G7"/>
    <mergeCell ref="H5:AE5"/>
    <mergeCell ref="H6:AE6"/>
    <mergeCell ref="H7:AE7"/>
    <mergeCell ref="H8:AE8"/>
    <mergeCell ref="A11:G12"/>
    <mergeCell ref="H11:AE12"/>
    <mergeCell ref="A13:G28"/>
  </mergeCells>
  <phoneticPr fontId="2"/>
  <conditionalFormatting sqref="A39:AE43 F44:Y44 M45 O45 Q45 M47 O47 Q47">
    <cfRule type="cellIs" dxfId="10" priority="8" operator="equal">
      <formula>0</formula>
    </cfRule>
  </conditionalFormatting>
  <conditionalFormatting sqref="H8">
    <cfRule type="cellIs" dxfId="9" priority="1" operator="equal">
      <formula>0</formula>
    </cfRule>
  </conditionalFormatting>
  <dataValidations count="1">
    <dataValidation type="list" allowBlank="1" showInputMessage="1" showErrorMessage="1" sqref="J14:J15 O14:O15" xr:uid="{9D137BA8-8E89-4D53-95BB-751B19740928}">
      <formula1>$AG$13:$AG$14</formula1>
    </dataValidation>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0000"/>
    <pageSetUpPr fitToPage="1"/>
  </sheetPr>
  <dimension ref="A1:AB173"/>
  <sheetViews>
    <sheetView topLeftCell="A10" zoomScaleNormal="100" workbookViewId="0">
      <selection activeCell="I19" sqref="I19:AB20"/>
    </sheetView>
  </sheetViews>
  <sheetFormatPr defaultRowHeight="13" x14ac:dyDescent="0.2"/>
  <cols>
    <col min="1" max="1" width="3.25" style="7" customWidth="1"/>
    <col min="2" max="2" width="2.75" style="7" customWidth="1"/>
    <col min="3" max="3" width="3.75" style="7" customWidth="1"/>
    <col min="4" max="5" width="3.25" style="7" customWidth="1"/>
    <col min="6" max="6" width="2.75" style="7" customWidth="1"/>
    <col min="7" max="7" width="3.75" style="7" customWidth="1"/>
    <col min="8" max="8" width="5" style="7" bestFit="1" customWidth="1"/>
    <col min="9" max="15" width="2.75" style="7" customWidth="1"/>
    <col min="16" max="16" width="3.75" style="7" customWidth="1"/>
    <col min="17" max="18" width="3.25" style="7" customWidth="1"/>
    <col min="19" max="19" width="2.75" style="7" customWidth="1"/>
    <col min="20" max="20" width="3.75" style="7" customWidth="1"/>
    <col min="21" max="21" width="3.25" style="7" customWidth="1"/>
    <col min="22" max="22" width="5" style="7" bestFit="1" customWidth="1"/>
    <col min="23" max="28" width="2.75" style="7" customWidth="1"/>
    <col min="29" max="75" width="3.25" style="7" customWidth="1"/>
    <col min="76" max="258" width="8.75" style="7"/>
    <col min="259" max="259" width="3.25" style="7" customWidth="1"/>
    <col min="260" max="260" width="2.75" style="7" customWidth="1"/>
    <col min="261" max="261" width="3.75" style="7" customWidth="1"/>
    <col min="262" max="263" width="3.25" style="7" customWidth="1"/>
    <col min="264" max="264" width="2.75" style="7" customWidth="1"/>
    <col min="265" max="265" width="3.75" style="7" customWidth="1"/>
    <col min="266" max="267" width="3.25" style="7" customWidth="1"/>
    <col min="268" max="268" width="2.75" style="7" customWidth="1"/>
    <col min="269" max="269" width="3.75" style="7" customWidth="1"/>
    <col min="270" max="271" width="3.25" style="7" customWidth="1"/>
    <col min="272" max="272" width="2.75" style="7" customWidth="1"/>
    <col min="273" max="273" width="3.75" style="7" customWidth="1"/>
    <col min="274" max="275" width="3.25" style="7" customWidth="1"/>
    <col min="276" max="276" width="2.75" style="7" customWidth="1"/>
    <col min="277" max="277" width="3.75" style="7" customWidth="1"/>
    <col min="278" max="331" width="3.25" style="7" customWidth="1"/>
    <col min="332" max="514" width="8.75" style="7"/>
    <col min="515" max="515" width="3.25" style="7" customWidth="1"/>
    <col min="516" max="516" width="2.75" style="7" customWidth="1"/>
    <col min="517" max="517" width="3.75" style="7" customWidth="1"/>
    <col min="518" max="519" width="3.25" style="7" customWidth="1"/>
    <col min="520" max="520" width="2.75" style="7" customWidth="1"/>
    <col min="521" max="521" width="3.75" style="7" customWidth="1"/>
    <col min="522" max="523" width="3.25" style="7" customWidth="1"/>
    <col min="524" max="524" width="2.75" style="7" customWidth="1"/>
    <col min="525" max="525" width="3.75" style="7" customWidth="1"/>
    <col min="526" max="527" width="3.25" style="7" customWidth="1"/>
    <col min="528" max="528" width="2.75" style="7" customWidth="1"/>
    <col min="529" max="529" width="3.75" style="7" customWidth="1"/>
    <col min="530" max="531" width="3.25" style="7" customWidth="1"/>
    <col min="532" max="532" width="2.75" style="7" customWidth="1"/>
    <col min="533" max="533" width="3.75" style="7" customWidth="1"/>
    <col min="534" max="587" width="3.25" style="7" customWidth="1"/>
    <col min="588" max="770" width="8.75" style="7"/>
    <col min="771" max="771" width="3.25" style="7" customWidth="1"/>
    <col min="772" max="772" width="2.75" style="7" customWidth="1"/>
    <col min="773" max="773" width="3.75" style="7" customWidth="1"/>
    <col min="774" max="775" width="3.25" style="7" customWidth="1"/>
    <col min="776" max="776" width="2.75" style="7" customWidth="1"/>
    <col min="777" max="777" width="3.75" style="7" customWidth="1"/>
    <col min="778" max="779" width="3.25" style="7" customWidth="1"/>
    <col min="780" max="780" width="2.75" style="7" customWidth="1"/>
    <col min="781" max="781" width="3.75" style="7" customWidth="1"/>
    <col min="782" max="783" width="3.25" style="7" customWidth="1"/>
    <col min="784" max="784" width="2.75" style="7" customWidth="1"/>
    <col min="785" max="785" width="3.75" style="7" customWidth="1"/>
    <col min="786" max="787" width="3.25" style="7" customWidth="1"/>
    <col min="788" max="788" width="2.75" style="7" customWidth="1"/>
    <col min="789" max="789" width="3.75" style="7" customWidth="1"/>
    <col min="790" max="843" width="3.25" style="7" customWidth="1"/>
    <col min="844" max="1026" width="8.75" style="7"/>
    <col min="1027" max="1027" width="3.25" style="7" customWidth="1"/>
    <col min="1028" max="1028" width="2.75" style="7" customWidth="1"/>
    <col min="1029" max="1029" width="3.75" style="7" customWidth="1"/>
    <col min="1030" max="1031" width="3.25" style="7" customWidth="1"/>
    <col min="1032" max="1032" width="2.75" style="7" customWidth="1"/>
    <col min="1033" max="1033" width="3.75" style="7" customWidth="1"/>
    <col min="1034" max="1035" width="3.25" style="7" customWidth="1"/>
    <col min="1036" max="1036" width="2.75" style="7" customWidth="1"/>
    <col min="1037" max="1037" width="3.75" style="7" customWidth="1"/>
    <col min="1038" max="1039" width="3.25" style="7" customWidth="1"/>
    <col min="1040" max="1040" width="2.75" style="7" customWidth="1"/>
    <col min="1041" max="1041" width="3.75" style="7" customWidth="1"/>
    <col min="1042" max="1043" width="3.25" style="7" customWidth="1"/>
    <col min="1044" max="1044" width="2.75" style="7" customWidth="1"/>
    <col min="1045" max="1045" width="3.75" style="7" customWidth="1"/>
    <col min="1046" max="1099" width="3.25" style="7" customWidth="1"/>
    <col min="1100" max="1282" width="8.75" style="7"/>
    <col min="1283" max="1283" width="3.25" style="7" customWidth="1"/>
    <col min="1284" max="1284" width="2.75" style="7" customWidth="1"/>
    <col min="1285" max="1285" width="3.75" style="7" customWidth="1"/>
    <col min="1286" max="1287" width="3.25" style="7" customWidth="1"/>
    <col min="1288" max="1288" width="2.75" style="7" customWidth="1"/>
    <col min="1289" max="1289" width="3.75" style="7" customWidth="1"/>
    <col min="1290" max="1291" width="3.25" style="7" customWidth="1"/>
    <col min="1292" max="1292" width="2.75" style="7" customWidth="1"/>
    <col min="1293" max="1293" width="3.75" style="7" customWidth="1"/>
    <col min="1294" max="1295" width="3.25" style="7" customWidth="1"/>
    <col min="1296" max="1296" width="2.75" style="7" customWidth="1"/>
    <col min="1297" max="1297" width="3.75" style="7" customWidth="1"/>
    <col min="1298" max="1299" width="3.25" style="7" customWidth="1"/>
    <col min="1300" max="1300" width="2.75" style="7" customWidth="1"/>
    <col min="1301" max="1301" width="3.75" style="7" customWidth="1"/>
    <col min="1302" max="1355" width="3.25" style="7" customWidth="1"/>
    <col min="1356" max="1538" width="8.75" style="7"/>
    <col min="1539" max="1539" width="3.25" style="7" customWidth="1"/>
    <col min="1540" max="1540" width="2.75" style="7" customWidth="1"/>
    <col min="1541" max="1541" width="3.75" style="7" customWidth="1"/>
    <col min="1542" max="1543" width="3.25" style="7" customWidth="1"/>
    <col min="1544" max="1544" width="2.75" style="7" customWidth="1"/>
    <col min="1545" max="1545" width="3.75" style="7" customWidth="1"/>
    <col min="1546" max="1547" width="3.25" style="7" customWidth="1"/>
    <col min="1548" max="1548" width="2.75" style="7" customWidth="1"/>
    <col min="1549" max="1549" width="3.75" style="7" customWidth="1"/>
    <col min="1550" max="1551" width="3.25" style="7" customWidth="1"/>
    <col min="1552" max="1552" width="2.75" style="7" customWidth="1"/>
    <col min="1553" max="1553" width="3.75" style="7" customWidth="1"/>
    <col min="1554" max="1555" width="3.25" style="7" customWidth="1"/>
    <col min="1556" max="1556" width="2.75" style="7" customWidth="1"/>
    <col min="1557" max="1557" width="3.75" style="7" customWidth="1"/>
    <col min="1558" max="1611" width="3.25" style="7" customWidth="1"/>
    <col min="1612" max="1794" width="8.75" style="7"/>
    <col min="1795" max="1795" width="3.25" style="7" customWidth="1"/>
    <col min="1796" max="1796" width="2.75" style="7" customWidth="1"/>
    <col min="1797" max="1797" width="3.75" style="7" customWidth="1"/>
    <col min="1798" max="1799" width="3.25" style="7" customWidth="1"/>
    <col min="1800" max="1800" width="2.75" style="7" customWidth="1"/>
    <col min="1801" max="1801" width="3.75" style="7" customWidth="1"/>
    <col min="1802" max="1803" width="3.25" style="7" customWidth="1"/>
    <col min="1804" max="1804" width="2.75" style="7" customWidth="1"/>
    <col min="1805" max="1805" width="3.75" style="7" customWidth="1"/>
    <col min="1806" max="1807" width="3.25" style="7" customWidth="1"/>
    <col min="1808" max="1808" width="2.75" style="7" customWidth="1"/>
    <col min="1809" max="1809" width="3.75" style="7" customWidth="1"/>
    <col min="1810" max="1811" width="3.25" style="7" customWidth="1"/>
    <col min="1812" max="1812" width="2.75" style="7" customWidth="1"/>
    <col min="1813" max="1813" width="3.75" style="7" customWidth="1"/>
    <col min="1814" max="1867" width="3.25" style="7" customWidth="1"/>
    <col min="1868" max="2050" width="8.75" style="7"/>
    <col min="2051" max="2051" width="3.25" style="7" customWidth="1"/>
    <col min="2052" max="2052" width="2.75" style="7" customWidth="1"/>
    <col min="2053" max="2053" width="3.75" style="7" customWidth="1"/>
    <col min="2054" max="2055" width="3.25" style="7" customWidth="1"/>
    <col min="2056" max="2056" width="2.75" style="7" customWidth="1"/>
    <col min="2057" max="2057" width="3.75" style="7" customWidth="1"/>
    <col min="2058" max="2059" width="3.25" style="7" customWidth="1"/>
    <col min="2060" max="2060" width="2.75" style="7" customWidth="1"/>
    <col min="2061" max="2061" width="3.75" style="7" customWidth="1"/>
    <col min="2062" max="2063" width="3.25" style="7" customWidth="1"/>
    <col min="2064" max="2064" width="2.75" style="7" customWidth="1"/>
    <col min="2065" max="2065" width="3.75" style="7" customWidth="1"/>
    <col min="2066" max="2067" width="3.25" style="7" customWidth="1"/>
    <col min="2068" max="2068" width="2.75" style="7" customWidth="1"/>
    <col min="2069" max="2069" width="3.75" style="7" customWidth="1"/>
    <col min="2070" max="2123" width="3.25" style="7" customWidth="1"/>
    <col min="2124" max="2306" width="8.75" style="7"/>
    <col min="2307" max="2307" width="3.25" style="7" customWidth="1"/>
    <col min="2308" max="2308" width="2.75" style="7" customWidth="1"/>
    <col min="2309" max="2309" width="3.75" style="7" customWidth="1"/>
    <col min="2310" max="2311" width="3.25" style="7" customWidth="1"/>
    <col min="2312" max="2312" width="2.75" style="7" customWidth="1"/>
    <col min="2313" max="2313" width="3.75" style="7" customWidth="1"/>
    <col min="2314" max="2315" width="3.25" style="7" customWidth="1"/>
    <col min="2316" max="2316" width="2.75" style="7" customWidth="1"/>
    <col min="2317" max="2317" width="3.75" style="7" customWidth="1"/>
    <col min="2318" max="2319" width="3.25" style="7" customWidth="1"/>
    <col min="2320" max="2320" width="2.75" style="7" customWidth="1"/>
    <col min="2321" max="2321" width="3.75" style="7" customWidth="1"/>
    <col min="2322" max="2323" width="3.25" style="7" customWidth="1"/>
    <col min="2324" max="2324" width="2.75" style="7" customWidth="1"/>
    <col min="2325" max="2325" width="3.75" style="7" customWidth="1"/>
    <col min="2326" max="2379" width="3.25" style="7" customWidth="1"/>
    <col min="2380" max="2562" width="8.75" style="7"/>
    <col min="2563" max="2563" width="3.25" style="7" customWidth="1"/>
    <col min="2564" max="2564" width="2.75" style="7" customWidth="1"/>
    <col min="2565" max="2565" width="3.75" style="7" customWidth="1"/>
    <col min="2566" max="2567" width="3.25" style="7" customWidth="1"/>
    <col min="2568" max="2568" width="2.75" style="7" customWidth="1"/>
    <col min="2569" max="2569" width="3.75" style="7" customWidth="1"/>
    <col min="2570" max="2571" width="3.25" style="7" customWidth="1"/>
    <col min="2572" max="2572" width="2.75" style="7" customWidth="1"/>
    <col min="2573" max="2573" width="3.75" style="7" customWidth="1"/>
    <col min="2574" max="2575" width="3.25" style="7" customWidth="1"/>
    <col min="2576" max="2576" width="2.75" style="7" customWidth="1"/>
    <col min="2577" max="2577" width="3.75" style="7" customWidth="1"/>
    <col min="2578" max="2579" width="3.25" style="7" customWidth="1"/>
    <col min="2580" max="2580" width="2.75" style="7" customWidth="1"/>
    <col min="2581" max="2581" width="3.75" style="7" customWidth="1"/>
    <col min="2582" max="2635" width="3.25" style="7" customWidth="1"/>
    <col min="2636" max="2818" width="8.75" style="7"/>
    <col min="2819" max="2819" width="3.25" style="7" customWidth="1"/>
    <col min="2820" max="2820" width="2.75" style="7" customWidth="1"/>
    <col min="2821" max="2821" width="3.75" style="7" customWidth="1"/>
    <col min="2822" max="2823" width="3.25" style="7" customWidth="1"/>
    <col min="2824" max="2824" width="2.75" style="7" customWidth="1"/>
    <col min="2825" max="2825" width="3.75" style="7" customWidth="1"/>
    <col min="2826" max="2827" width="3.25" style="7" customWidth="1"/>
    <col min="2828" max="2828" width="2.75" style="7" customWidth="1"/>
    <col min="2829" max="2829" width="3.75" style="7" customWidth="1"/>
    <col min="2830" max="2831" width="3.25" style="7" customWidth="1"/>
    <col min="2832" max="2832" width="2.75" style="7" customWidth="1"/>
    <col min="2833" max="2833" width="3.75" style="7" customWidth="1"/>
    <col min="2834" max="2835" width="3.25" style="7" customWidth="1"/>
    <col min="2836" max="2836" width="2.75" style="7" customWidth="1"/>
    <col min="2837" max="2837" width="3.75" style="7" customWidth="1"/>
    <col min="2838" max="2891" width="3.25" style="7" customWidth="1"/>
    <col min="2892" max="3074" width="8.75" style="7"/>
    <col min="3075" max="3075" width="3.25" style="7" customWidth="1"/>
    <col min="3076" max="3076" width="2.75" style="7" customWidth="1"/>
    <col min="3077" max="3077" width="3.75" style="7" customWidth="1"/>
    <col min="3078" max="3079" width="3.25" style="7" customWidth="1"/>
    <col min="3080" max="3080" width="2.75" style="7" customWidth="1"/>
    <col min="3081" max="3081" width="3.75" style="7" customWidth="1"/>
    <col min="3082" max="3083" width="3.25" style="7" customWidth="1"/>
    <col min="3084" max="3084" width="2.75" style="7" customWidth="1"/>
    <col min="3085" max="3085" width="3.75" style="7" customWidth="1"/>
    <col min="3086" max="3087" width="3.25" style="7" customWidth="1"/>
    <col min="3088" max="3088" width="2.75" style="7" customWidth="1"/>
    <col min="3089" max="3089" width="3.75" style="7" customWidth="1"/>
    <col min="3090" max="3091" width="3.25" style="7" customWidth="1"/>
    <col min="3092" max="3092" width="2.75" style="7" customWidth="1"/>
    <col min="3093" max="3093" width="3.75" style="7" customWidth="1"/>
    <col min="3094" max="3147" width="3.25" style="7" customWidth="1"/>
    <col min="3148" max="3330" width="8.75" style="7"/>
    <col min="3331" max="3331" width="3.25" style="7" customWidth="1"/>
    <col min="3332" max="3332" width="2.75" style="7" customWidth="1"/>
    <col min="3333" max="3333" width="3.75" style="7" customWidth="1"/>
    <col min="3334" max="3335" width="3.25" style="7" customWidth="1"/>
    <col min="3336" max="3336" width="2.75" style="7" customWidth="1"/>
    <col min="3337" max="3337" width="3.75" style="7" customWidth="1"/>
    <col min="3338" max="3339" width="3.25" style="7" customWidth="1"/>
    <col min="3340" max="3340" width="2.75" style="7" customWidth="1"/>
    <col min="3341" max="3341" width="3.75" style="7" customWidth="1"/>
    <col min="3342" max="3343" width="3.25" style="7" customWidth="1"/>
    <col min="3344" max="3344" width="2.75" style="7" customWidth="1"/>
    <col min="3345" max="3345" width="3.75" style="7" customWidth="1"/>
    <col min="3346" max="3347" width="3.25" style="7" customWidth="1"/>
    <col min="3348" max="3348" width="2.75" style="7" customWidth="1"/>
    <col min="3349" max="3349" width="3.75" style="7" customWidth="1"/>
    <col min="3350" max="3403" width="3.25" style="7" customWidth="1"/>
    <col min="3404" max="3586" width="8.75" style="7"/>
    <col min="3587" max="3587" width="3.25" style="7" customWidth="1"/>
    <col min="3588" max="3588" width="2.75" style="7" customWidth="1"/>
    <col min="3589" max="3589" width="3.75" style="7" customWidth="1"/>
    <col min="3590" max="3591" width="3.25" style="7" customWidth="1"/>
    <col min="3592" max="3592" width="2.75" style="7" customWidth="1"/>
    <col min="3593" max="3593" width="3.75" style="7" customWidth="1"/>
    <col min="3594" max="3595" width="3.25" style="7" customWidth="1"/>
    <col min="3596" max="3596" width="2.75" style="7" customWidth="1"/>
    <col min="3597" max="3597" width="3.75" style="7" customWidth="1"/>
    <col min="3598" max="3599" width="3.25" style="7" customWidth="1"/>
    <col min="3600" max="3600" width="2.75" style="7" customWidth="1"/>
    <col min="3601" max="3601" width="3.75" style="7" customWidth="1"/>
    <col min="3602" max="3603" width="3.25" style="7" customWidth="1"/>
    <col min="3604" max="3604" width="2.75" style="7" customWidth="1"/>
    <col min="3605" max="3605" width="3.75" style="7" customWidth="1"/>
    <col min="3606" max="3659" width="3.25" style="7" customWidth="1"/>
    <col min="3660" max="3842" width="8.75" style="7"/>
    <col min="3843" max="3843" width="3.25" style="7" customWidth="1"/>
    <col min="3844" max="3844" width="2.75" style="7" customWidth="1"/>
    <col min="3845" max="3845" width="3.75" style="7" customWidth="1"/>
    <col min="3846" max="3847" width="3.25" style="7" customWidth="1"/>
    <col min="3848" max="3848" width="2.75" style="7" customWidth="1"/>
    <col min="3849" max="3849" width="3.75" style="7" customWidth="1"/>
    <col min="3850" max="3851" width="3.25" style="7" customWidth="1"/>
    <col min="3852" max="3852" width="2.75" style="7" customWidth="1"/>
    <col min="3853" max="3853" width="3.75" style="7" customWidth="1"/>
    <col min="3854" max="3855" width="3.25" style="7" customWidth="1"/>
    <col min="3856" max="3856" width="2.75" style="7" customWidth="1"/>
    <col min="3857" max="3857" width="3.75" style="7" customWidth="1"/>
    <col min="3858" max="3859" width="3.25" style="7" customWidth="1"/>
    <col min="3860" max="3860" width="2.75" style="7" customWidth="1"/>
    <col min="3861" max="3861" width="3.75" style="7" customWidth="1"/>
    <col min="3862" max="3915" width="3.25" style="7" customWidth="1"/>
    <col min="3916" max="4098" width="8.75" style="7"/>
    <col min="4099" max="4099" width="3.25" style="7" customWidth="1"/>
    <col min="4100" max="4100" width="2.75" style="7" customWidth="1"/>
    <col min="4101" max="4101" width="3.75" style="7" customWidth="1"/>
    <col min="4102" max="4103" width="3.25" style="7" customWidth="1"/>
    <col min="4104" max="4104" width="2.75" style="7" customWidth="1"/>
    <col min="4105" max="4105" width="3.75" style="7" customWidth="1"/>
    <col min="4106" max="4107" width="3.25" style="7" customWidth="1"/>
    <col min="4108" max="4108" width="2.75" style="7" customWidth="1"/>
    <col min="4109" max="4109" width="3.75" style="7" customWidth="1"/>
    <col min="4110" max="4111" width="3.25" style="7" customWidth="1"/>
    <col min="4112" max="4112" width="2.75" style="7" customWidth="1"/>
    <col min="4113" max="4113" width="3.75" style="7" customWidth="1"/>
    <col min="4114" max="4115" width="3.25" style="7" customWidth="1"/>
    <col min="4116" max="4116" width="2.75" style="7" customWidth="1"/>
    <col min="4117" max="4117" width="3.75" style="7" customWidth="1"/>
    <col min="4118" max="4171" width="3.25" style="7" customWidth="1"/>
    <col min="4172" max="4354" width="8.75" style="7"/>
    <col min="4355" max="4355" width="3.25" style="7" customWidth="1"/>
    <col min="4356" max="4356" width="2.75" style="7" customWidth="1"/>
    <col min="4357" max="4357" width="3.75" style="7" customWidth="1"/>
    <col min="4358" max="4359" width="3.25" style="7" customWidth="1"/>
    <col min="4360" max="4360" width="2.75" style="7" customWidth="1"/>
    <col min="4361" max="4361" width="3.75" style="7" customWidth="1"/>
    <col min="4362" max="4363" width="3.25" style="7" customWidth="1"/>
    <col min="4364" max="4364" width="2.75" style="7" customWidth="1"/>
    <col min="4365" max="4365" width="3.75" style="7" customWidth="1"/>
    <col min="4366" max="4367" width="3.25" style="7" customWidth="1"/>
    <col min="4368" max="4368" width="2.75" style="7" customWidth="1"/>
    <col min="4369" max="4369" width="3.75" style="7" customWidth="1"/>
    <col min="4370" max="4371" width="3.25" style="7" customWidth="1"/>
    <col min="4372" max="4372" width="2.75" style="7" customWidth="1"/>
    <col min="4373" max="4373" width="3.75" style="7" customWidth="1"/>
    <col min="4374" max="4427" width="3.25" style="7" customWidth="1"/>
    <col min="4428" max="4610" width="8.75" style="7"/>
    <col min="4611" max="4611" width="3.25" style="7" customWidth="1"/>
    <col min="4612" max="4612" width="2.75" style="7" customWidth="1"/>
    <col min="4613" max="4613" width="3.75" style="7" customWidth="1"/>
    <col min="4614" max="4615" width="3.25" style="7" customWidth="1"/>
    <col min="4616" max="4616" width="2.75" style="7" customWidth="1"/>
    <col min="4617" max="4617" width="3.75" style="7" customWidth="1"/>
    <col min="4618" max="4619" width="3.25" style="7" customWidth="1"/>
    <col min="4620" max="4620" width="2.75" style="7" customWidth="1"/>
    <col min="4621" max="4621" width="3.75" style="7" customWidth="1"/>
    <col min="4622" max="4623" width="3.25" style="7" customWidth="1"/>
    <col min="4624" max="4624" width="2.75" style="7" customWidth="1"/>
    <col min="4625" max="4625" width="3.75" style="7" customWidth="1"/>
    <col min="4626" max="4627" width="3.25" style="7" customWidth="1"/>
    <col min="4628" max="4628" width="2.75" style="7" customWidth="1"/>
    <col min="4629" max="4629" width="3.75" style="7" customWidth="1"/>
    <col min="4630" max="4683" width="3.25" style="7" customWidth="1"/>
    <col min="4684" max="4866" width="8.75" style="7"/>
    <col min="4867" max="4867" width="3.25" style="7" customWidth="1"/>
    <col min="4868" max="4868" width="2.75" style="7" customWidth="1"/>
    <col min="4869" max="4869" width="3.75" style="7" customWidth="1"/>
    <col min="4870" max="4871" width="3.25" style="7" customWidth="1"/>
    <col min="4872" max="4872" width="2.75" style="7" customWidth="1"/>
    <col min="4873" max="4873" width="3.75" style="7" customWidth="1"/>
    <col min="4874" max="4875" width="3.25" style="7" customWidth="1"/>
    <col min="4876" max="4876" width="2.75" style="7" customWidth="1"/>
    <col min="4877" max="4877" width="3.75" style="7" customWidth="1"/>
    <col min="4878" max="4879" width="3.25" style="7" customWidth="1"/>
    <col min="4880" max="4880" width="2.75" style="7" customWidth="1"/>
    <col min="4881" max="4881" width="3.75" style="7" customWidth="1"/>
    <col min="4882" max="4883" width="3.25" style="7" customWidth="1"/>
    <col min="4884" max="4884" width="2.75" style="7" customWidth="1"/>
    <col min="4885" max="4885" width="3.75" style="7" customWidth="1"/>
    <col min="4886" max="4939" width="3.25" style="7" customWidth="1"/>
    <col min="4940" max="5122" width="8.75" style="7"/>
    <col min="5123" max="5123" width="3.25" style="7" customWidth="1"/>
    <col min="5124" max="5124" width="2.75" style="7" customWidth="1"/>
    <col min="5125" max="5125" width="3.75" style="7" customWidth="1"/>
    <col min="5126" max="5127" width="3.25" style="7" customWidth="1"/>
    <col min="5128" max="5128" width="2.75" style="7" customWidth="1"/>
    <col min="5129" max="5129" width="3.75" style="7" customWidth="1"/>
    <col min="5130" max="5131" width="3.25" style="7" customWidth="1"/>
    <col min="5132" max="5132" width="2.75" style="7" customWidth="1"/>
    <col min="5133" max="5133" width="3.75" style="7" customWidth="1"/>
    <col min="5134" max="5135" width="3.25" style="7" customWidth="1"/>
    <col min="5136" max="5136" width="2.75" style="7" customWidth="1"/>
    <col min="5137" max="5137" width="3.75" style="7" customWidth="1"/>
    <col min="5138" max="5139" width="3.25" style="7" customWidth="1"/>
    <col min="5140" max="5140" width="2.75" style="7" customWidth="1"/>
    <col min="5141" max="5141" width="3.75" style="7" customWidth="1"/>
    <col min="5142" max="5195" width="3.25" style="7" customWidth="1"/>
    <col min="5196" max="5378" width="8.75" style="7"/>
    <col min="5379" max="5379" width="3.25" style="7" customWidth="1"/>
    <col min="5380" max="5380" width="2.75" style="7" customWidth="1"/>
    <col min="5381" max="5381" width="3.75" style="7" customWidth="1"/>
    <col min="5382" max="5383" width="3.25" style="7" customWidth="1"/>
    <col min="5384" max="5384" width="2.75" style="7" customWidth="1"/>
    <col min="5385" max="5385" width="3.75" style="7" customWidth="1"/>
    <col min="5386" max="5387" width="3.25" style="7" customWidth="1"/>
    <col min="5388" max="5388" width="2.75" style="7" customWidth="1"/>
    <col min="5389" max="5389" width="3.75" style="7" customWidth="1"/>
    <col min="5390" max="5391" width="3.25" style="7" customWidth="1"/>
    <col min="5392" max="5392" width="2.75" style="7" customWidth="1"/>
    <col min="5393" max="5393" width="3.75" style="7" customWidth="1"/>
    <col min="5394" max="5395" width="3.25" style="7" customWidth="1"/>
    <col min="5396" max="5396" width="2.75" style="7" customWidth="1"/>
    <col min="5397" max="5397" width="3.75" style="7" customWidth="1"/>
    <col min="5398" max="5451" width="3.25" style="7" customWidth="1"/>
    <col min="5452" max="5634" width="8.75" style="7"/>
    <col min="5635" max="5635" width="3.25" style="7" customWidth="1"/>
    <col min="5636" max="5636" width="2.75" style="7" customWidth="1"/>
    <col min="5637" max="5637" width="3.75" style="7" customWidth="1"/>
    <col min="5638" max="5639" width="3.25" style="7" customWidth="1"/>
    <col min="5640" max="5640" width="2.75" style="7" customWidth="1"/>
    <col min="5641" max="5641" width="3.75" style="7" customWidth="1"/>
    <col min="5642" max="5643" width="3.25" style="7" customWidth="1"/>
    <col min="5644" max="5644" width="2.75" style="7" customWidth="1"/>
    <col min="5645" max="5645" width="3.75" style="7" customWidth="1"/>
    <col min="5646" max="5647" width="3.25" style="7" customWidth="1"/>
    <col min="5648" max="5648" width="2.75" style="7" customWidth="1"/>
    <col min="5649" max="5649" width="3.75" style="7" customWidth="1"/>
    <col min="5650" max="5651" width="3.25" style="7" customWidth="1"/>
    <col min="5652" max="5652" width="2.75" style="7" customWidth="1"/>
    <col min="5653" max="5653" width="3.75" style="7" customWidth="1"/>
    <col min="5654" max="5707" width="3.25" style="7" customWidth="1"/>
    <col min="5708" max="5890" width="8.75" style="7"/>
    <col min="5891" max="5891" width="3.25" style="7" customWidth="1"/>
    <col min="5892" max="5892" width="2.75" style="7" customWidth="1"/>
    <col min="5893" max="5893" width="3.75" style="7" customWidth="1"/>
    <col min="5894" max="5895" width="3.25" style="7" customWidth="1"/>
    <col min="5896" max="5896" width="2.75" style="7" customWidth="1"/>
    <col min="5897" max="5897" width="3.75" style="7" customWidth="1"/>
    <col min="5898" max="5899" width="3.25" style="7" customWidth="1"/>
    <col min="5900" max="5900" width="2.75" style="7" customWidth="1"/>
    <col min="5901" max="5901" width="3.75" style="7" customWidth="1"/>
    <col min="5902" max="5903" width="3.25" style="7" customWidth="1"/>
    <col min="5904" max="5904" width="2.75" style="7" customWidth="1"/>
    <col min="5905" max="5905" width="3.75" style="7" customWidth="1"/>
    <col min="5906" max="5907" width="3.25" style="7" customWidth="1"/>
    <col min="5908" max="5908" width="2.75" style="7" customWidth="1"/>
    <col min="5909" max="5909" width="3.75" style="7" customWidth="1"/>
    <col min="5910" max="5963" width="3.25" style="7" customWidth="1"/>
    <col min="5964" max="6146" width="8.75" style="7"/>
    <col min="6147" max="6147" width="3.25" style="7" customWidth="1"/>
    <col min="6148" max="6148" width="2.75" style="7" customWidth="1"/>
    <col min="6149" max="6149" width="3.75" style="7" customWidth="1"/>
    <col min="6150" max="6151" width="3.25" style="7" customWidth="1"/>
    <col min="6152" max="6152" width="2.75" style="7" customWidth="1"/>
    <col min="6153" max="6153" width="3.75" style="7" customWidth="1"/>
    <col min="6154" max="6155" width="3.25" style="7" customWidth="1"/>
    <col min="6156" max="6156" width="2.75" style="7" customWidth="1"/>
    <col min="6157" max="6157" width="3.75" style="7" customWidth="1"/>
    <col min="6158" max="6159" width="3.25" style="7" customWidth="1"/>
    <col min="6160" max="6160" width="2.75" style="7" customWidth="1"/>
    <col min="6161" max="6161" width="3.75" style="7" customWidth="1"/>
    <col min="6162" max="6163" width="3.25" style="7" customWidth="1"/>
    <col min="6164" max="6164" width="2.75" style="7" customWidth="1"/>
    <col min="6165" max="6165" width="3.75" style="7" customWidth="1"/>
    <col min="6166" max="6219" width="3.25" style="7" customWidth="1"/>
    <col min="6220" max="6402" width="8.75" style="7"/>
    <col min="6403" max="6403" width="3.25" style="7" customWidth="1"/>
    <col min="6404" max="6404" width="2.75" style="7" customWidth="1"/>
    <col min="6405" max="6405" width="3.75" style="7" customWidth="1"/>
    <col min="6406" max="6407" width="3.25" style="7" customWidth="1"/>
    <col min="6408" max="6408" width="2.75" style="7" customWidth="1"/>
    <col min="6409" max="6409" width="3.75" style="7" customWidth="1"/>
    <col min="6410" max="6411" width="3.25" style="7" customWidth="1"/>
    <col min="6412" max="6412" width="2.75" style="7" customWidth="1"/>
    <col min="6413" max="6413" width="3.75" style="7" customWidth="1"/>
    <col min="6414" max="6415" width="3.25" style="7" customWidth="1"/>
    <col min="6416" max="6416" width="2.75" style="7" customWidth="1"/>
    <col min="6417" max="6417" width="3.75" style="7" customWidth="1"/>
    <col min="6418" max="6419" width="3.25" style="7" customWidth="1"/>
    <col min="6420" max="6420" width="2.75" style="7" customWidth="1"/>
    <col min="6421" max="6421" width="3.75" style="7" customWidth="1"/>
    <col min="6422" max="6475" width="3.25" style="7" customWidth="1"/>
    <col min="6476" max="6658" width="8.75" style="7"/>
    <col min="6659" max="6659" width="3.25" style="7" customWidth="1"/>
    <col min="6660" max="6660" width="2.75" style="7" customWidth="1"/>
    <col min="6661" max="6661" width="3.75" style="7" customWidth="1"/>
    <col min="6662" max="6663" width="3.25" style="7" customWidth="1"/>
    <col min="6664" max="6664" width="2.75" style="7" customWidth="1"/>
    <col min="6665" max="6665" width="3.75" style="7" customWidth="1"/>
    <col min="6666" max="6667" width="3.25" style="7" customWidth="1"/>
    <col min="6668" max="6668" width="2.75" style="7" customWidth="1"/>
    <col min="6669" max="6669" width="3.75" style="7" customWidth="1"/>
    <col min="6670" max="6671" width="3.25" style="7" customWidth="1"/>
    <col min="6672" max="6672" width="2.75" style="7" customWidth="1"/>
    <col min="6673" max="6673" width="3.75" style="7" customWidth="1"/>
    <col min="6674" max="6675" width="3.25" style="7" customWidth="1"/>
    <col min="6676" max="6676" width="2.75" style="7" customWidth="1"/>
    <col min="6677" max="6677" width="3.75" style="7" customWidth="1"/>
    <col min="6678" max="6731" width="3.25" style="7" customWidth="1"/>
    <col min="6732" max="6914" width="8.75" style="7"/>
    <col min="6915" max="6915" width="3.25" style="7" customWidth="1"/>
    <col min="6916" max="6916" width="2.75" style="7" customWidth="1"/>
    <col min="6917" max="6917" width="3.75" style="7" customWidth="1"/>
    <col min="6918" max="6919" width="3.25" style="7" customWidth="1"/>
    <col min="6920" max="6920" width="2.75" style="7" customWidth="1"/>
    <col min="6921" max="6921" width="3.75" style="7" customWidth="1"/>
    <col min="6922" max="6923" width="3.25" style="7" customWidth="1"/>
    <col min="6924" max="6924" width="2.75" style="7" customWidth="1"/>
    <col min="6925" max="6925" width="3.75" style="7" customWidth="1"/>
    <col min="6926" max="6927" width="3.25" style="7" customWidth="1"/>
    <col min="6928" max="6928" width="2.75" style="7" customWidth="1"/>
    <col min="6929" max="6929" width="3.75" style="7" customWidth="1"/>
    <col min="6930" max="6931" width="3.25" style="7" customWidth="1"/>
    <col min="6932" max="6932" width="2.75" style="7" customWidth="1"/>
    <col min="6933" max="6933" width="3.75" style="7" customWidth="1"/>
    <col min="6934" max="6987" width="3.25" style="7" customWidth="1"/>
    <col min="6988" max="7170" width="8.75" style="7"/>
    <col min="7171" max="7171" width="3.25" style="7" customWidth="1"/>
    <col min="7172" max="7172" width="2.75" style="7" customWidth="1"/>
    <col min="7173" max="7173" width="3.75" style="7" customWidth="1"/>
    <col min="7174" max="7175" width="3.25" style="7" customWidth="1"/>
    <col min="7176" max="7176" width="2.75" style="7" customWidth="1"/>
    <col min="7177" max="7177" width="3.75" style="7" customWidth="1"/>
    <col min="7178" max="7179" width="3.25" style="7" customWidth="1"/>
    <col min="7180" max="7180" width="2.75" style="7" customWidth="1"/>
    <col min="7181" max="7181" width="3.75" style="7" customWidth="1"/>
    <col min="7182" max="7183" width="3.25" style="7" customWidth="1"/>
    <col min="7184" max="7184" width="2.75" style="7" customWidth="1"/>
    <col min="7185" max="7185" width="3.75" style="7" customWidth="1"/>
    <col min="7186" max="7187" width="3.25" style="7" customWidth="1"/>
    <col min="7188" max="7188" width="2.75" style="7" customWidth="1"/>
    <col min="7189" max="7189" width="3.75" style="7" customWidth="1"/>
    <col min="7190" max="7243" width="3.25" style="7" customWidth="1"/>
    <col min="7244" max="7426" width="8.75" style="7"/>
    <col min="7427" max="7427" width="3.25" style="7" customWidth="1"/>
    <col min="7428" max="7428" width="2.75" style="7" customWidth="1"/>
    <col min="7429" max="7429" width="3.75" style="7" customWidth="1"/>
    <col min="7430" max="7431" width="3.25" style="7" customWidth="1"/>
    <col min="7432" max="7432" width="2.75" style="7" customWidth="1"/>
    <col min="7433" max="7433" width="3.75" style="7" customWidth="1"/>
    <col min="7434" max="7435" width="3.25" style="7" customWidth="1"/>
    <col min="7436" max="7436" width="2.75" style="7" customWidth="1"/>
    <col min="7437" max="7437" width="3.75" style="7" customWidth="1"/>
    <col min="7438" max="7439" width="3.25" style="7" customWidth="1"/>
    <col min="7440" max="7440" width="2.75" style="7" customWidth="1"/>
    <col min="7441" max="7441" width="3.75" style="7" customWidth="1"/>
    <col min="7442" max="7443" width="3.25" style="7" customWidth="1"/>
    <col min="7444" max="7444" width="2.75" style="7" customWidth="1"/>
    <col min="7445" max="7445" width="3.75" style="7" customWidth="1"/>
    <col min="7446" max="7499" width="3.25" style="7" customWidth="1"/>
    <col min="7500" max="7682" width="8.75" style="7"/>
    <col min="7683" max="7683" width="3.25" style="7" customWidth="1"/>
    <col min="7684" max="7684" width="2.75" style="7" customWidth="1"/>
    <col min="7685" max="7685" width="3.75" style="7" customWidth="1"/>
    <col min="7686" max="7687" width="3.25" style="7" customWidth="1"/>
    <col min="7688" max="7688" width="2.75" style="7" customWidth="1"/>
    <col min="7689" max="7689" width="3.75" style="7" customWidth="1"/>
    <col min="7690" max="7691" width="3.25" style="7" customWidth="1"/>
    <col min="7692" max="7692" width="2.75" style="7" customWidth="1"/>
    <col min="7693" max="7693" width="3.75" style="7" customWidth="1"/>
    <col min="7694" max="7695" width="3.25" style="7" customWidth="1"/>
    <col min="7696" max="7696" width="2.75" style="7" customWidth="1"/>
    <col min="7697" max="7697" width="3.75" style="7" customWidth="1"/>
    <col min="7698" max="7699" width="3.25" style="7" customWidth="1"/>
    <col min="7700" max="7700" width="2.75" style="7" customWidth="1"/>
    <col min="7701" max="7701" width="3.75" style="7" customWidth="1"/>
    <col min="7702" max="7755" width="3.25" style="7" customWidth="1"/>
    <col min="7756" max="7938" width="8.75" style="7"/>
    <col min="7939" max="7939" width="3.25" style="7" customWidth="1"/>
    <col min="7940" max="7940" width="2.75" style="7" customWidth="1"/>
    <col min="7941" max="7941" width="3.75" style="7" customWidth="1"/>
    <col min="7942" max="7943" width="3.25" style="7" customWidth="1"/>
    <col min="7944" max="7944" width="2.75" style="7" customWidth="1"/>
    <col min="7945" max="7945" width="3.75" style="7" customWidth="1"/>
    <col min="7946" max="7947" width="3.25" style="7" customWidth="1"/>
    <col min="7948" max="7948" width="2.75" style="7" customWidth="1"/>
    <col min="7949" max="7949" width="3.75" style="7" customWidth="1"/>
    <col min="7950" max="7951" width="3.25" style="7" customWidth="1"/>
    <col min="7952" max="7952" width="2.75" style="7" customWidth="1"/>
    <col min="7953" max="7953" width="3.75" style="7" customWidth="1"/>
    <col min="7954" max="7955" width="3.25" style="7" customWidth="1"/>
    <col min="7956" max="7956" width="2.75" style="7" customWidth="1"/>
    <col min="7957" max="7957" width="3.75" style="7" customWidth="1"/>
    <col min="7958" max="8011" width="3.25" style="7" customWidth="1"/>
    <col min="8012" max="8194" width="8.75" style="7"/>
    <col min="8195" max="8195" width="3.25" style="7" customWidth="1"/>
    <col min="8196" max="8196" width="2.75" style="7" customWidth="1"/>
    <col min="8197" max="8197" width="3.75" style="7" customWidth="1"/>
    <col min="8198" max="8199" width="3.25" style="7" customWidth="1"/>
    <col min="8200" max="8200" width="2.75" style="7" customWidth="1"/>
    <col min="8201" max="8201" width="3.75" style="7" customWidth="1"/>
    <col min="8202" max="8203" width="3.25" style="7" customWidth="1"/>
    <col min="8204" max="8204" width="2.75" style="7" customWidth="1"/>
    <col min="8205" max="8205" width="3.75" style="7" customWidth="1"/>
    <col min="8206" max="8207" width="3.25" style="7" customWidth="1"/>
    <col min="8208" max="8208" width="2.75" style="7" customWidth="1"/>
    <col min="8209" max="8209" width="3.75" style="7" customWidth="1"/>
    <col min="8210" max="8211" width="3.25" style="7" customWidth="1"/>
    <col min="8212" max="8212" width="2.75" style="7" customWidth="1"/>
    <col min="8213" max="8213" width="3.75" style="7" customWidth="1"/>
    <col min="8214" max="8267" width="3.25" style="7" customWidth="1"/>
    <col min="8268" max="8450" width="8.75" style="7"/>
    <col min="8451" max="8451" width="3.25" style="7" customWidth="1"/>
    <col min="8452" max="8452" width="2.75" style="7" customWidth="1"/>
    <col min="8453" max="8453" width="3.75" style="7" customWidth="1"/>
    <col min="8454" max="8455" width="3.25" style="7" customWidth="1"/>
    <col min="8456" max="8456" width="2.75" style="7" customWidth="1"/>
    <col min="8457" max="8457" width="3.75" style="7" customWidth="1"/>
    <col min="8458" max="8459" width="3.25" style="7" customWidth="1"/>
    <col min="8460" max="8460" width="2.75" style="7" customWidth="1"/>
    <col min="8461" max="8461" width="3.75" style="7" customWidth="1"/>
    <col min="8462" max="8463" width="3.25" style="7" customWidth="1"/>
    <col min="8464" max="8464" width="2.75" style="7" customWidth="1"/>
    <col min="8465" max="8465" width="3.75" style="7" customWidth="1"/>
    <col min="8466" max="8467" width="3.25" style="7" customWidth="1"/>
    <col min="8468" max="8468" width="2.75" style="7" customWidth="1"/>
    <col min="8469" max="8469" width="3.75" style="7" customWidth="1"/>
    <col min="8470" max="8523" width="3.25" style="7" customWidth="1"/>
    <col min="8524" max="8706" width="8.75" style="7"/>
    <col min="8707" max="8707" width="3.25" style="7" customWidth="1"/>
    <col min="8708" max="8708" width="2.75" style="7" customWidth="1"/>
    <col min="8709" max="8709" width="3.75" style="7" customWidth="1"/>
    <col min="8710" max="8711" width="3.25" style="7" customWidth="1"/>
    <col min="8712" max="8712" width="2.75" style="7" customWidth="1"/>
    <col min="8713" max="8713" width="3.75" style="7" customWidth="1"/>
    <col min="8714" max="8715" width="3.25" style="7" customWidth="1"/>
    <col min="8716" max="8716" width="2.75" style="7" customWidth="1"/>
    <col min="8717" max="8717" width="3.75" style="7" customWidth="1"/>
    <col min="8718" max="8719" width="3.25" style="7" customWidth="1"/>
    <col min="8720" max="8720" width="2.75" style="7" customWidth="1"/>
    <col min="8721" max="8721" width="3.75" style="7" customWidth="1"/>
    <col min="8722" max="8723" width="3.25" style="7" customWidth="1"/>
    <col min="8724" max="8724" width="2.75" style="7" customWidth="1"/>
    <col min="8725" max="8725" width="3.75" style="7" customWidth="1"/>
    <col min="8726" max="8779" width="3.25" style="7" customWidth="1"/>
    <col min="8780" max="8962" width="8.75" style="7"/>
    <col min="8963" max="8963" width="3.25" style="7" customWidth="1"/>
    <col min="8964" max="8964" width="2.75" style="7" customWidth="1"/>
    <col min="8965" max="8965" width="3.75" style="7" customWidth="1"/>
    <col min="8966" max="8967" width="3.25" style="7" customWidth="1"/>
    <col min="8968" max="8968" width="2.75" style="7" customWidth="1"/>
    <col min="8969" max="8969" width="3.75" style="7" customWidth="1"/>
    <col min="8970" max="8971" width="3.25" style="7" customWidth="1"/>
    <col min="8972" max="8972" width="2.75" style="7" customWidth="1"/>
    <col min="8973" max="8973" width="3.75" style="7" customWidth="1"/>
    <col min="8974" max="8975" width="3.25" style="7" customWidth="1"/>
    <col min="8976" max="8976" width="2.75" style="7" customWidth="1"/>
    <col min="8977" max="8977" width="3.75" style="7" customWidth="1"/>
    <col min="8978" max="8979" width="3.25" style="7" customWidth="1"/>
    <col min="8980" max="8980" width="2.75" style="7" customWidth="1"/>
    <col min="8981" max="8981" width="3.75" style="7" customWidth="1"/>
    <col min="8982" max="9035" width="3.25" style="7" customWidth="1"/>
    <col min="9036" max="9218" width="8.75" style="7"/>
    <col min="9219" max="9219" width="3.25" style="7" customWidth="1"/>
    <col min="9220" max="9220" width="2.75" style="7" customWidth="1"/>
    <col min="9221" max="9221" width="3.75" style="7" customWidth="1"/>
    <col min="9222" max="9223" width="3.25" style="7" customWidth="1"/>
    <col min="9224" max="9224" width="2.75" style="7" customWidth="1"/>
    <col min="9225" max="9225" width="3.75" style="7" customWidth="1"/>
    <col min="9226" max="9227" width="3.25" style="7" customWidth="1"/>
    <col min="9228" max="9228" width="2.75" style="7" customWidth="1"/>
    <col min="9229" max="9229" width="3.75" style="7" customWidth="1"/>
    <col min="9230" max="9231" width="3.25" style="7" customWidth="1"/>
    <col min="9232" max="9232" width="2.75" style="7" customWidth="1"/>
    <col min="9233" max="9233" width="3.75" style="7" customWidth="1"/>
    <col min="9234" max="9235" width="3.25" style="7" customWidth="1"/>
    <col min="9236" max="9236" width="2.75" style="7" customWidth="1"/>
    <col min="9237" max="9237" width="3.75" style="7" customWidth="1"/>
    <col min="9238" max="9291" width="3.25" style="7" customWidth="1"/>
    <col min="9292" max="9474" width="8.75" style="7"/>
    <col min="9475" max="9475" width="3.25" style="7" customWidth="1"/>
    <col min="9476" max="9476" width="2.75" style="7" customWidth="1"/>
    <col min="9477" max="9477" width="3.75" style="7" customWidth="1"/>
    <col min="9478" max="9479" width="3.25" style="7" customWidth="1"/>
    <col min="9480" max="9480" width="2.75" style="7" customWidth="1"/>
    <col min="9481" max="9481" width="3.75" style="7" customWidth="1"/>
    <col min="9482" max="9483" width="3.25" style="7" customWidth="1"/>
    <col min="9484" max="9484" width="2.75" style="7" customWidth="1"/>
    <col min="9485" max="9485" width="3.75" style="7" customWidth="1"/>
    <col min="9486" max="9487" width="3.25" style="7" customWidth="1"/>
    <col min="9488" max="9488" width="2.75" style="7" customWidth="1"/>
    <col min="9489" max="9489" width="3.75" style="7" customWidth="1"/>
    <col min="9490" max="9491" width="3.25" style="7" customWidth="1"/>
    <col min="9492" max="9492" width="2.75" style="7" customWidth="1"/>
    <col min="9493" max="9493" width="3.75" style="7" customWidth="1"/>
    <col min="9494" max="9547" width="3.25" style="7" customWidth="1"/>
    <col min="9548" max="9730" width="8.75" style="7"/>
    <col min="9731" max="9731" width="3.25" style="7" customWidth="1"/>
    <col min="9732" max="9732" width="2.75" style="7" customWidth="1"/>
    <col min="9733" max="9733" width="3.75" style="7" customWidth="1"/>
    <col min="9734" max="9735" width="3.25" style="7" customWidth="1"/>
    <col min="9736" max="9736" width="2.75" style="7" customWidth="1"/>
    <col min="9737" max="9737" width="3.75" style="7" customWidth="1"/>
    <col min="9738" max="9739" width="3.25" style="7" customWidth="1"/>
    <col min="9740" max="9740" width="2.75" style="7" customWidth="1"/>
    <col min="9741" max="9741" width="3.75" style="7" customWidth="1"/>
    <col min="9742" max="9743" width="3.25" style="7" customWidth="1"/>
    <col min="9744" max="9744" width="2.75" style="7" customWidth="1"/>
    <col min="9745" max="9745" width="3.75" style="7" customWidth="1"/>
    <col min="9746" max="9747" width="3.25" style="7" customWidth="1"/>
    <col min="9748" max="9748" width="2.75" style="7" customWidth="1"/>
    <col min="9749" max="9749" width="3.75" style="7" customWidth="1"/>
    <col min="9750" max="9803" width="3.25" style="7" customWidth="1"/>
    <col min="9804" max="9986" width="8.75" style="7"/>
    <col min="9987" max="9987" width="3.25" style="7" customWidth="1"/>
    <col min="9988" max="9988" width="2.75" style="7" customWidth="1"/>
    <col min="9989" max="9989" width="3.75" style="7" customWidth="1"/>
    <col min="9990" max="9991" width="3.25" style="7" customWidth="1"/>
    <col min="9992" max="9992" width="2.75" style="7" customWidth="1"/>
    <col min="9993" max="9993" width="3.75" style="7" customWidth="1"/>
    <col min="9994" max="9995" width="3.25" style="7" customWidth="1"/>
    <col min="9996" max="9996" width="2.75" style="7" customWidth="1"/>
    <col min="9997" max="9997" width="3.75" style="7" customWidth="1"/>
    <col min="9998" max="9999" width="3.25" style="7" customWidth="1"/>
    <col min="10000" max="10000" width="2.75" style="7" customWidth="1"/>
    <col min="10001" max="10001" width="3.75" style="7" customWidth="1"/>
    <col min="10002" max="10003" width="3.25" style="7" customWidth="1"/>
    <col min="10004" max="10004" width="2.75" style="7" customWidth="1"/>
    <col min="10005" max="10005" width="3.75" style="7" customWidth="1"/>
    <col min="10006" max="10059" width="3.25" style="7" customWidth="1"/>
    <col min="10060" max="10242" width="8.75" style="7"/>
    <col min="10243" max="10243" width="3.25" style="7" customWidth="1"/>
    <col min="10244" max="10244" width="2.75" style="7" customWidth="1"/>
    <col min="10245" max="10245" width="3.75" style="7" customWidth="1"/>
    <col min="10246" max="10247" width="3.25" style="7" customWidth="1"/>
    <col min="10248" max="10248" width="2.75" style="7" customWidth="1"/>
    <col min="10249" max="10249" width="3.75" style="7" customWidth="1"/>
    <col min="10250" max="10251" width="3.25" style="7" customWidth="1"/>
    <col min="10252" max="10252" width="2.75" style="7" customWidth="1"/>
    <col min="10253" max="10253" width="3.75" style="7" customWidth="1"/>
    <col min="10254" max="10255" width="3.25" style="7" customWidth="1"/>
    <col min="10256" max="10256" width="2.75" style="7" customWidth="1"/>
    <col min="10257" max="10257" width="3.75" style="7" customWidth="1"/>
    <col min="10258" max="10259" width="3.25" style="7" customWidth="1"/>
    <col min="10260" max="10260" width="2.75" style="7" customWidth="1"/>
    <col min="10261" max="10261" width="3.75" style="7" customWidth="1"/>
    <col min="10262" max="10315" width="3.25" style="7" customWidth="1"/>
    <col min="10316" max="10498" width="8.75" style="7"/>
    <col min="10499" max="10499" width="3.25" style="7" customWidth="1"/>
    <col min="10500" max="10500" width="2.75" style="7" customWidth="1"/>
    <col min="10501" max="10501" width="3.75" style="7" customWidth="1"/>
    <col min="10502" max="10503" width="3.25" style="7" customWidth="1"/>
    <col min="10504" max="10504" width="2.75" style="7" customWidth="1"/>
    <col min="10505" max="10505" width="3.75" style="7" customWidth="1"/>
    <col min="10506" max="10507" width="3.25" style="7" customWidth="1"/>
    <col min="10508" max="10508" width="2.75" style="7" customWidth="1"/>
    <col min="10509" max="10509" width="3.75" style="7" customWidth="1"/>
    <col min="10510" max="10511" width="3.25" style="7" customWidth="1"/>
    <col min="10512" max="10512" width="2.75" style="7" customWidth="1"/>
    <col min="10513" max="10513" width="3.75" style="7" customWidth="1"/>
    <col min="10514" max="10515" width="3.25" style="7" customWidth="1"/>
    <col min="10516" max="10516" width="2.75" style="7" customWidth="1"/>
    <col min="10517" max="10517" width="3.75" style="7" customWidth="1"/>
    <col min="10518" max="10571" width="3.25" style="7" customWidth="1"/>
    <col min="10572" max="10754" width="8.75" style="7"/>
    <col min="10755" max="10755" width="3.25" style="7" customWidth="1"/>
    <col min="10756" max="10756" width="2.75" style="7" customWidth="1"/>
    <col min="10757" max="10757" width="3.75" style="7" customWidth="1"/>
    <col min="10758" max="10759" width="3.25" style="7" customWidth="1"/>
    <col min="10760" max="10760" width="2.75" style="7" customWidth="1"/>
    <col min="10761" max="10761" width="3.75" style="7" customWidth="1"/>
    <col min="10762" max="10763" width="3.25" style="7" customWidth="1"/>
    <col min="10764" max="10764" width="2.75" style="7" customWidth="1"/>
    <col min="10765" max="10765" width="3.75" style="7" customWidth="1"/>
    <col min="10766" max="10767" width="3.25" style="7" customWidth="1"/>
    <col min="10768" max="10768" width="2.75" style="7" customWidth="1"/>
    <col min="10769" max="10769" width="3.75" style="7" customWidth="1"/>
    <col min="10770" max="10771" width="3.25" style="7" customWidth="1"/>
    <col min="10772" max="10772" width="2.75" style="7" customWidth="1"/>
    <col min="10773" max="10773" width="3.75" style="7" customWidth="1"/>
    <col min="10774" max="10827" width="3.25" style="7" customWidth="1"/>
    <col min="10828" max="11010" width="8.75" style="7"/>
    <col min="11011" max="11011" width="3.25" style="7" customWidth="1"/>
    <col min="11012" max="11012" width="2.75" style="7" customWidth="1"/>
    <col min="11013" max="11013" width="3.75" style="7" customWidth="1"/>
    <col min="11014" max="11015" width="3.25" style="7" customWidth="1"/>
    <col min="11016" max="11016" width="2.75" style="7" customWidth="1"/>
    <col min="11017" max="11017" width="3.75" style="7" customWidth="1"/>
    <col min="11018" max="11019" width="3.25" style="7" customWidth="1"/>
    <col min="11020" max="11020" width="2.75" style="7" customWidth="1"/>
    <col min="11021" max="11021" width="3.75" style="7" customWidth="1"/>
    <col min="11022" max="11023" width="3.25" style="7" customWidth="1"/>
    <col min="11024" max="11024" width="2.75" style="7" customWidth="1"/>
    <col min="11025" max="11025" width="3.75" style="7" customWidth="1"/>
    <col min="11026" max="11027" width="3.25" style="7" customWidth="1"/>
    <col min="11028" max="11028" width="2.75" style="7" customWidth="1"/>
    <col min="11029" max="11029" width="3.75" style="7" customWidth="1"/>
    <col min="11030" max="11083" width="3.25" style="7" customWidth="1"/>
    <col min="11084" max="11266" width="8.75" style="7"/>
    <col min="11267" max="11267" width="3.25" style="7" customWidth="1"/>
    <col min="11268" max="11268" width="2.75" style="7" customWidth="1"/>
    <col min="11269" max="11269" width="3.75" style="7" customWidth="1"/>
    <col min="11270" max="11271" width="3.25" style="7" customWidth="1"/>
    <col min="11272" max="11272" width="2.75" style="7" customWidth="1"/>
    <col min="11273" max="11273" width="3.75" style="7" customWidth="1"/>
    <col min="11274" max="11275" width="3.25" style="7" customWidth="1"/>
    <col min="11276" max="11276" width="2.75" style="7" customWidth="1"/>
    <col min="11277" max="11277" width="3.75" style="7" customWidth="1"/>
    <col min="11278" max="11279" width="3.25" style="7" customWidth="1"/>
    <col min="11280" max="11280" width="2.75" style="7" customWidth="1"/>
    <col min="11281" max="11281" width="3.75" style="7" customWidth="1"/>
    <col min="11282" max="11283" width="3.25" style="7" customWidth="1"/>
    <col min="11284" max="11284" width="2.75" style="7" customWidth="1"/>
    <col min="11285" max="11285" width="3.75" style="7" customWidth="1"/>
    <col min="11286" max="11339" width="3.25" style="7" customWidth="1"/>
    <col min="11340" max="11522" width="8.75" style="7"/>
    <col min="11523" max="11523" width="3.25" style="7" customWidth="1"/>
    <col min="11524" max="11524" width="2.75" style="7" customWidth="1"/>
    <col min="11525" max="11525" width="3.75" style="7" customWidth="1"/>
    <col min="11526" max="11527" width="3.25" style="7" customWidth="1"/>
    <col min="11528" max="11528" width="2.75" style="7" customWidth="1"/>
    <col min="11529" max="11529" width="3.75" style="7" customWidth="1"/>
    <col min="11530" max="11531" width="3.25" style="7" customWidth="1"/>
    <col min="11532" max="11532" width="2.75" style="7" customWidth="1"/>
    <col min="11533" max="11533" width="3.75" style="7" customWidth="1"/>
    <col min="11534" max="11535" width="3.25" style="7" customWidth="1"/>
    <col min="11536" max="11536" width="2.75" style="7" customWidth="1"/>
    <col min="11537" max="11537" width="3.75" style="7" customWidth="1"/>
    <col min="11538" max="11539" width="3.25" style="7" customWidth="1"/>
    <col min="11540" max="11540" width="2.75" style="7" customWidth="1"/>
    <col min="11541" max="11541" width="3.75" style="7" customWidth="1"/>
    <col min="11542" max="11595" width="3.25" style="7" customWidth="1"/>
    <col min="11596" max="11778" width="8.75" style="7"/>
    <col min="11779" max="11779" width="3.25" style="7" customWidth="1"/>
    <col min="11780" max="11780" width="2.75" style="7" customWidth="1"/>
    <col min="11781" max="11781" width="3.75" style="7" customWidth="1"/>
    <col min="11782" max="11783" width="3.25" style="7" customWidth="1"/>
    <col min="11784" max="11784" width="2.75" style="7" customWidth="1"/>
    <col min="11785" max="11785" width="3.75" style="7" customWidth="1"/>
    <col min="11786" max="11787" width="3.25" style="7" customWidth="1"/>
    <col min="11788" max="11788" width="2.75" style="7" customWidth="1"/>
    <col min="11789" max="11789" width="3.75" style="7" customWidth="1"/>
    <col min="11790" max="11791" width="3.25" style="7" customWidth="1"/>
    <col min="11792" max="11792" width="2.75" style="7" customWidth="1"/>
    <col min="11793" max="11793" width="3.75" style="7" customWidth="1"/>
    <col min="11794" max="11795" width="3.25" style="7" customWidth="1"/>
    <col min="11796" max="11796" width="2.75" style="7" customWidth="1"/>
    <col min="11797" max="11797" width="3.75" style="7" customWidth="1"/>
    <col min="11798" max="11851" width="3.25" style="7" customWidth="1"/>
    <col min="11852" max="12034" width="8.75" style="7"/>
    <col min="12035" max="12035" width="3.25" style="7" customWidth="1"/>
    <col min="12036" max="12036" width="2.75" style="7" customWidth="1"/>
    <col min="12037" max="12037" width="3.75" style="7" customWidth="1"/>
    <col min="12038" max="12039" width="3.25" style="7" customWidth="1"/>
    <col min="12040" max="12040" width="2.75" style="7" customWidth="1"/>
    <col min="12041" max="12041" width="3.75" style="7" customWidth="1"/>
    <col min="12042" max="12043" width="3.25" style="7" customWidth="1"/>
    <col min="12044" max="12044" width="2.75" style="7" customWidth="1"/>
    <col min="12045" max="12045" width="3.75" style="7" customWidth="1"/>
    <col min="12046" max="12047" width="3.25" style="7" customWidth="1"/>
    <col min="12048" max="12048" width="2.75" style="7" customWidth="1"/>
    <col min="12049" max="12049" width="3.75" style="7" customWidth="1"/>
    <col min="12050" max="12051" width="3.25" style="7" customWidth="1"/>
    <col min="12052" max="12052" width="2.75" style="7" customWidth="1"/>
    <col min="12053" max="12053" width="3.75" style="7" customWidth="1"/>
    <col min="12054" max="12107" width="3.25" style="7" customWidth="1"/>
    <col min="12108" max="12290" width="8.75" style="7"/>
    <col min="12291" max="12291" width="3.25" style="7" customWidth="1"/>
    <col min="12292" max="12292" width="2.75" style="7" customWidth="1"/>
    <col min="12293" max="12293" width="3.75" style="7" customWidth="1"/>
    <col min="12294" max="12295" width="3.25" style="7" customWidth="1"/>
    <col min="12296" max="12296" width="2.75" style="7" customWidth="1"/>
    <col min="12297" max="12297" width="3.75" style="7" customWidth="1"/>
    <col min="12298" max="12299" width="3.25" style="7" customWidth="1"/>
    <col min="12300" max="12300" width="2.75" style="7" customWidth="1"/>
    <col min="12301" max="12301" width="3.75" style="7" customWidth="1"/>
    <col min="12302" max="12303" width="3.25" style="7" customWidth="1"/>
    <col min="12304" max="12304" width="2.75" style="7" customWidth="1"/>
    <col min="12305" max="12305" width="3.75" style="7" customWidth="1"/>
    <col min="12306" max="12307" width="3.25" style="7" customWidth="1"/>
    <col min="12308" max="12308" width="2.75" style="7" customWidth="1"/>
    <col min="12309" max="12309" width="3.75" style="7" customWidth="1"/>
    <col min="12310" max="12363" width="3.25" style="7" customWidth="1"/>
    <col min="12364" max="12546" width="8.75" style="7"/>
    <col min="12547" max="12547" width="3.25" style="7" customWidth="1"/>
    <col min="12548" max="12548" width="2.75" style="7" customWidth="1"/>
    <col min="12549" max="12549" width="3.75" style="7" customWidth="1"/>
    <col min="12550" max="12551" width="3.25" style="7" customWidth="1"/>
    <col min="12552" max="12552" width="2.75" style="7" customWidth="1"/>
    <col min="12553" max="12553" width="3.75" style="7" customWidth="1"/>
    <col min="12554" max="12555" width="3.25" style="7" customWidth="1"/>
    <col min="12556" max="12556" width="2.75" style="7" customWidth="1"/>
    <col min="12557" max="12557" width="3.75" style="7" customWidth="1"/>
    <col min="12558" max="12559" width="3.25" style="7" customWidth="1"/>
    <col min="12560" max="12560" width="2.75" style="7" customWidth="1"/>
    <col min="12561" max="12561" width="3.75" style="7" customWidth="1"/>
    <col min="12562" max="12563" width="3.25" style="7" customWidth="1"/>
    <col min="12564" max="12564" width="2.75" style="7" customWidth="1"/>
    <col min="12565" max="12565" width="3.75" style="7" customWidth="1"/>
    <col min="12566" max="12619" width="3.25" style="7" customWidth="1"/>
    <col min="12620" max="12802" width="8.75" style="7"/>
    <col min="12803" max="12803" width="3.25" style="7" customWidth="1"/>
    <col min="12804" max="12804" width="2.75" style="7" customWidth="1"/>
    <col min="12805" max="12805" width="3.75" style="7" customWidth="1"/>
    <col min="12806" max="12807" width="3.25" style="7" customWidth="1"/>
    <col min="12808" max="12808" width="2.75" style="7" customWidth="1"/>
    <col min="12809" max="12809" width="3.75" style="7" customWidth="1"/>
    <col min="12810" max="12811" width="3.25" style="7" customWidth="1"/>
    <col min="12812" max="12812" width="2.75" style="7" customWidth="1"/>
    <col min="12813" max="12813" width="3.75" style="7" customWidth="1"/>
    <col min="12814" max="12815" width="3.25" style="7" customWidth="1"/>
    <col min="12816" max="12816" width="2.75" style="7" customWidth="1"/>
    <col min="12817" max="12817" width="3.75" style="7" customWidth="1"/>
    <col min="12818" max="12819" width="3.25" style="7" customWidth="1"/>
    <col min="12820" max="12820" width="2.75" style="7" customWidth="1"/>
    <col min="12821" max="12821" width="3.75" style="7" customWidth="1"/>
    <col min="12822" max="12875" width="3.25" style="7" customWidth="1"/>
    <col min="12876" max="13058" width="8.75" style="7"/>
    <col min="13059" max="13059" width="3.25" style="7" customWidth="1"/>
    <col min="13060" max="13060" width="2.75" style="7" customWidth="1"/>
    <col min="13061" max="13061" width="3.75" style="7" customWidth="1"/>
    <col min="13062" max="13063" width="3.25" style="7" customWidth="1"/>
    <col min="13064" max="13064" width="2.75" style="7" customWidth="1"/>
    <col min="13065" max="13065" width="3.75" style="7" customWidth="1"/>
    <col min="13066" max="13067" width="3.25" style="7" customWidth="1"/>
    <col min="13068" max="13068" width="2.75" style="7" customWidth="1"/>
    <col min="13069" max="13069" width="3.75" style="7" customWidth="1"/>
    <col min="13070" max="13071" width="3.25" style="7" customWidth="1"/>
    <col min="13072" max="13072" width="2.75" style="7" customWidth="1"/>
    <col min="13073" max="13073" width="3.75" style="7" customWidth="1"/>
    <col min="13074" max="13075" width="3.25" style="7" customWidth="1"/>
    <col min="13076" max="13076" width="2.75" style="7" customWidth="1"/>
    <col min="13077" max="13077" width="3.75" style="7" customWidth="1"/>
    <col min="13078" max="13131" width="3.25" style="7" customWidth="1"/>
    <col min="13132" max="13314" width="8.75" style="7"/>
    <col min="13315" max="13315" width="3.25" style="7" customWidth="1"/>
    <col min="13316" max="13316" width="2.75" style="7" customWidth="1"/>
    <col min="13317" max="13317" width="3.75" style="7" customWidth="1"/>
    <col min="13318" max="13319" width="3.25" style="7" customWidth="1"/>
    <col min="13320" max="13320" width="2.75" style="7" customWidth="1"/>
    <col min="13321" max="13321" width="3.75" style="7" customWidth="1"/>
    <col min="13322" max="13323" width="3.25" style="7" customWidth="1"/>
    <col min="13324" max="13324" width="2.75" style="7" customWidth="1"/>
    <col min="13325" max="13325" width="3.75" style="7" customWidth="1"/>
    <col min="13326" max="13327" width="3.25" style="7" customWidth="1"/>
    <col min="13328" max="13328" width="2.75" style="7" customWidth="1"/>
    <col min="13329" max="13329" width="3.75" style="7" customWidth="1"/>
    <col min="13330" max="13331" width="3.25" style="7" customWidth="1"/>
    <col min="13332" max="13332" width="2.75" style="7" customWidth="1"/>
    <col min="13333" max="13333" width="3.75" style="7" customWidth="1"/>
    <col min="13334" max="13387" width="3.25" style="7" customWidth="1"/>
    <col min="13388" max="13570" width="8.75" style="7"/>
    <col min="13571" max="13571" width="3.25" style="7" customWidth="1"/>
    <col min="13572" max="13572" width="2.75" style="7" customWidth="1"/>
    <col min="13573" max="13573" width="3.75" style="7" customWidth="1"/>
    <col min="13574" max="13575" width="3.25" style="7" customWidth="1"/>
    <col min="13576" max="13576" width="2.75" style="7" customWidth="1"/>
    <col min="13577" max="13577" width="3.75" style="7" customWidth="1"/>
    <col min="13578" max="13579" width="3.25" style="7" customWidth="1"/>
    <col min="13580" max="13580" width="2.75" style="7" customWidth="1"/>
    <col min="13581" max="13581" width="3.75" style="7" customWidth="1"/>
    <col min="13582" max="13583" width="3.25" style="7" customWidth="1"/>
    <col min="13584" max="13584" width="2.75" style="7" customWidth="1"/>
    <col min="13585" max="13585" width="3.75" style="7" customWidth="1"/>
    <col min="13586" max="13587" width="3.25" style="7" customWidth="1"/>
    <col min="13588" max="13588" width="2.75" style="7" customWidth="1"/>
    <col min="13589" max="13589" width="3.75" style="7" customWidth="1"/>
    <col min="13590" max="13643" width="3.25" style="7" customWidth="1"/>
    <col min="13644" max="13826" width="8.75" style="7"/>
    <col min="13827" max="13827" width="3.25" style="7" customWidth="1"/>
    <col min="13828" max="13828" width="2.75" style="7" customWidth="1"/>
    <col min="13829" max="13829" width="3.75" style="7" customWidth="1"/>
    <col min="13830" max="13831" width="3.25" style="7" customWidth="1"/>
    <col min="13832" max="13832" width="2.75" style="7" customWidth="1"/>
    <col min="13833" max="13833" width="3.75" style="7" customWidth="1"/>
    <col min="13834" max="13835" width="3.25" style="7" customWidth="1"/>
    <col min="13836" max="13836" width="2.75" style="7" customWidth="1"/>
    <col min="13837" max="13837" width="3.75" style="7" customWidth="1"/>
    <col min="13838" max="13839" width="3.25" style="7" customWidth="1"/>
    <col min="13840" max="13840" width="2.75" style="7" customWidth="1"/>
    <col min="13841" max="13841" width="3.75" style="7" customWidth="1"/>
    <col min="13842" max="13843" width="3.25" style="7" customWidth="1"/>
    <col min="13844" max="13844" width="2.75" style="7" customWidth="1"/>
    <col min="13845" max="13845" width="3.75" style="7" customWidth="1"/>
    <col min="13846" max="13899" width="3.25" style="7" customWidth="1"/>
    <col min="13900" max="14082" width="8.75" style="7"/>
    <col min="14083" max="14083" width="3.25" style="7" customWidth="1"/>
    <col min="14084" max="14084" width="2.75" style="7" customWidth="1"/>
    <col min="14085" max="14085" width="3.75" style="7" customWidth="1"/>
    <col min="14086" max="14087" width="3.25" style="7" customWidth="1"/>
    <col min="14088" max="14088" width="2.75" style="7" customWidth="1"/>
    <col min="14089" max="14089" width="3.75" style="7" customWidth="1"/>
    <col min="14090" max="14091" width="3.25" style="7" customWidth="1"/>
    <col min="14092" max="14092" width="2.75" style="7" customWidth="1"/>
    <col min="14093" max="14093" width="3.75" style="7" customWidth="1"/>
    <col min="14094" max="14095" width="3.25" style="7" customWidth="1"/>
    <col min="14096" max="14096" width="2.75" style="7" customWidth="1"/>
    <col min="14097" max="14097" width="3.75" style="7" customWidth="1"/>
    <col min="14098" max="14099" width="3.25" style="7" customWidth="1"/>
    <col min="14100" max="14100" width="2.75" style="7" customWidth="1"/>
    <col min="14101" max="14101" width="3.75" style="7" customWidth="1"/>
    <col min="14102" max="14155" width="3.25" style="7" customWidth="1"/>
    <col min="14156" max="14338" width="8.75" style="7"/>
    <col min="14339" max="14339" width="3.25" style="7" customWidth="1"/>
    <col min="14340" max="14340" width="2.75" style="7" customWidth="1"/>
    <col min="14341" max="14341" width="3.75" style="7" customWidth="1"/>
    <col min="14342" max="14343" width="3.25" style="7" customWidth="1"/>
    <col min="14344" max="14344" width="2.75" style="7" customWidth="1"/>
    <col min="14345" max="14345" width="3.75" style="7" customWidth="1"/>
    <col min="14346" max="14347" width="3.25" style="7" customWidth="1"/>
    <col min="14348" max="14348" width="2.75" style="7" customWidth="1"/>
    <col min="14349" max="14349" width="3.75" style="7" customWidth="1"/>
    <col min="14350" max="14351" width="3.25" style="7" customWidth="1"/>
    <col min="14352" max="14352" width="2.75" style="7" customWidth="1"/>
    <col min="14353" max="14353" width="3.75" style="7" customWidth="1"/>
    <col min="14354" max="14355" width="3.25" style="7" customWidth="1"/>
    <col min="14356" max="14356" width="2.75" style="7" customWidth="1"/>
    <col min="14357" max="14357" width="3.75" style="7" customWidth="1"/>
    <col min="14358" max="14411" width="3.25" style="7" customWidth="1"/>
    <col min="14412" max="14594" width="8.75" style="7"/>
    <col min="14595" max="14595" width="3.25" style="7" customWidth="1"/>
    <col min="14596" max="14596" width="2.75" style="7" customWidth="1"/>
    <col min="14597" max="14597" width="3.75" style="7" customWidth="1"/>
    <col min="14598" max="14599" width="3.25" style="7" customWidth="1"/>
    <col min="14600" max="14600" width="2.75" style="7" customWidth="1"/>
    <col min="14601" max="14601" width="3.75" style="7" customWidth="1"/>
    <col min="14602" max="14603" width="3.25" style="7" customWidth="1"/>
    <col min="14604" max="14604" width="2.75" style="7" customWidth="1"/>
    <col min="14605" max="14605" width="3.75" style="7" customWidth="1"/>
    <col min="14606" max="14607" width="3.25" style="7" customWidth="1"/>
    <col min="14608" max="14608" width="2.75" style="7" customWidth="1"/>
    <col min="14609" max="14609" width="3.75" style="7" customWidth="1"/>
    <col min="14610" max="14611" width="3.25" style="7" customWidth="1"/>
    <col min="14612" max="14612" width="2.75" style="7" customWidth="1"/>
    <col min="14613" max="14613" width="3.75" style="7" customWidth="1"/>
    <col min="14614" max="14667" width="3.25" style="7" customWidth="1"/>
    <col min="14668" max="14850" width="8.75" style="7"/>
    <col min="14851" max="14851" width="3.25" style="7" customWidth="1"/>
    <col min="14852" max="14852" width="2.75" style="7" customWidth="1"/>
    <col min="14853" max="14853" width="3.75" style="7" customWidth="1"/>
    <col min="14854" max="14855" width="3.25" style="7" customWidth="1"/>
    <col min="14856" max="14856" width="2.75" style="7" customWidth="1"/>
    <col min="14857" max="14857" width="3.75" style="7" customWidth="1"/>
    <col min="14858" max="14859" width="3.25" style="7" customWidth="1"/>
    <col min="14860" max="14860" width="2.75" style="7" customWidth="1"/>
    <col min="14861" max="14861" width="3.75" style="7" customWidth="1"/>
    <col min="14862" max="14863" width="3.25" style="7" customWidth="1"/>
    <col min="14864" max="14864" width="2.75" style="7" customWidth="1"/>
    <col min="14865" max="14865" width="3.75" style="7" customWidth="1"/>
    <col min="14866" max="14867" width="3.25" style="7" customWidth="1"/>
    <col min="14868" max="14868" width="2.75" style="7" customWidth="1"/>
    <col min="14869" max="14869" width="3.75" style="7" customWidth="1"/>
    <col min="14870" max="14923" width="3.25" style="7" customWidth="1"/>
    <col min="14924" max="15106" width="8.75" style="7"/>
    <col min="15107" max="15107" width="3.25" style="7" customWidth="1"/>
    <col min="15108" max="15108" width="2.75" style="7" customWidth="1"/>
    <col min="15109" max="15109" width="3.75" style="7" customWidth="1"/>
    <col min="15110" max="15111" width="3.25" style="7" customWidth="1"/>
    <col min="15112" max="15112" width="2.75" style="7" customWidth="1"/>
    <col min="15113" max="15113" width="3.75" style="7" customWidth="1"/>
    <col min="15114" max="15115" width="3.25" style="7" customWidth="1"/>
    <col min="15116" max="15116" width="2.75" style="7" customWidth="1"/>
    <col min="15117" max="15117" width="3.75" style="7" customWidth="1"/>
    <col min="15118" max="15119" width="3.25" style="7" customWidth="1"/>
    <col min="15120" max="15120" width="2.75" style="7" customWidth="1"/>
    <col min="15121" max="15121" width="3.75" style="7" customWidth="1"/>
    <col min="15122" max="15123" width="3.25" style="7" customWidth="1"/>
    <col min="15124" max="15124" width="2.75" style="7" customWidth="1"/>
    <col min="15125" max="15125" width="3.75" style="7" customWidth="1"/>
    <col min="15126" max="15179" width="3.25" style="7" customWidth="1"/>
    <col min="15180" max="15362" width="8.75" style="7"/>
    <col min="15363" max="15363" width="3.25" style="7" customWidth="1"/>
    <col min="15364" max="15364" width="2.75" style="7" customWidth="1"/>
    <col min="15365" max="15365" width="3.75" style="7" customWidth="1"/>
    <col min="15366" max="15367" width="3.25" style="7" customWidth="1"/>
    <col min="15368" max="15368" width="2.75" style="7" customWidth="1"/>
    <col min="15369" max="15369" width="3.75" style="7" customWidth="1"/>
    <col min="15370" max="15371" width="3.25" style="7" customWidth="1"/>
    <col min="15372" max="15372" width="2.75" style="7" customWidth="1"/>
    <col min="15373" max="15373" width="3.75" style="7" customWidth="1"/>
    <col min="15374" max="15375" width="3.25" style="7" customWidth="1"/>
    <col min="15376" max="15376" width="2.75" style="7" customWidth="1"/>
    <col min="15377" max="15377" width="3.75" style="7" customWidth="1"/>
    <col min="15378" max="15379" width="3.25" style="7" customWidth="1"/>
    <col min="15380" max="15380" width="2.75" style="7" customWidth="1"/>
    <col min="15381" max="15381" width="3.75" style="7" customWidth="1"/>
    <col min="15382" max="15435" width="3.25" style="7" customWidth="1"/>
    <col min="15436" max="15618" width="8.75" style="7"/>
    <col min="15619" max="15619" width="3.25" style="7" customWidth="1"/>
    <col min="15620" max="15620" width="2.75" style="7" customWidth="1"/>
    <col min="15621" max="15621" width="3.75" style="7" customWidth="1"/>
    <col min="15622" max="15623" width="3.25" style="7" customWidth="1"/>
    <col min="15624" max="15624" width="2.75" style="7" customWidth="1"/>
    <col min="15625" max="15625" width="3.75" style="7" customWidth="1"/>
    <col min="15626" max="15627" width="3.25" style="7" customWidth="1"/>
    <col min="15628" max="15628" width="2.75" style="7" customWidth="1"/>
    <col min="15629" max="15629" width="3.75" style="7" customWidth="1"/>
    <col min="15630" max="15631" width="3.25" style="7" customWidth="1"/>
    <col min="15632" max="15632" width="2.75" style="7" customWidth="1"/>
    <col min="15633" max="15633" width="3.75" style="7" customWidth="1"/>
    <col min="15634" max="15635" width="3.25" style="7" customWidth="1"/>
    <col min="15636" max="15636" width="2.75" style="7" customWidth="1"/>
    <col min="15637" max="15637" width="3.75" style="7" customWidth="1"/>
    <col min="15638" max="15691" width="3.25" style="7" customWidth="1"/>
    <col min="15692" max="15874" width="8.75" style="7"/>
    <col min="15875" max="15875" width="3.25" style="7" customWidth="1"/>
    <col min="15876" max="15876" width="2.75" style="7" customWidth="1"/>
    <col min="15877" max="15877" width="3.75" style="7" customWidth="1"/>
    <col min="15878" max="15879" width="3.25" style="7" customWidth="1"/>
    <col min="15880" max="15880" width="2.75" style="7" customWidth="1"/>
    <col min="15881" max="15881" width="3.75" style="7" customWidth="1"/>
    <col min="15882" max="15883" width="3.25" style="7" customWidth="1"/>
    <col min="15884" max="15884" width="2.75" style="7" customWidth="1"/>
    <col min="15885" max="15885" width="3.75" style="7" customWidth="1"/>
    <col min="15886" max="15887" width="3.25" style="7" customWidth="1"/>
    <col min="15888" max="15888" width="2.75" style="7" customWidth="1"/>
    <col min="15889" max="15889" width="3.75" style="7" customWidth="1"/>
    <col min="15890" max="15891" width="3.25" style="7" customWidth="1"/>
    <col min="15892" max="15892" width="2.75" style="7" customWidth="1"/>
    <col min="15893" max="15893" width="3.75" style="7" customWidth="1"/>
    <col min="15894" max="15947" width="3.25" style="7" customWidth="1"/>
    <col min="15948" max="16130" width="8.75" style="7"/>
    <col min="16131" max="16131" width="3.25" style="7" customWidth="1"/>
    <col min="16132" max="16132" width="2.75" style="7" customWidth="1"/>
    <col min="16133" max="16133" width="3.75" style="7" customWidth="1"/>
    <col min="16134" max="16135" width="3.25" style="7" customWidth="1"/>
    <col min="16136" max="16136" width="2.75" style="7" customWidth="1"/>
    <col min="16137" max="16137" width="3.75" style="7" customWidth="1"/>
    <col min="16138" max="16139" width="3.25" style="7" customWidth="1"/>
    <col min="16140" max="16140" width="2.75" style="7" customWidth="1"/>
    <col min="16141" max="16141" width="3.75" style="7" customWidth="1"/>
    <col min="16142" max="16143" width="3.25" style="7" customWidth="1"/>
    <col min="16144" max="16144" width="2.75" style="7" customWidth="1"/>
    <col min="16145" max="16145" width="3.75" style="7" customWidth="1"/>
    <col min="16146" max="16147" width="3.25" style="7" customWidth="1"/>
    <col min="16148" max="16148" width="2.75" style="7" customWidth="1"/>
    <col min="16149" max="16149" width="3.75" style="7" customWidth="1"/>
    <col min="16150" max="16203" width="3.25" style="7" customWidth="1"/>
    <col min="16204" max="16384" width="8.75" style="7"/>
  </cols>
  <sheetData>
    <row r="1" spans="1:28" ht="30" customHeight="1" x14ac:dyDescent="0.2">
      <c r="A1" s="530" t="s">
        <v>143</v>
      </c>
      <c r="B1" s="530"/>
      <c r="C1" s="530"/>
      <c r="D1" s="531" t="s">
        <v>144</v>
      </c>
      <c r="E1" s="530"/>
      <c r="F1" s="530"/>
      <c r="G1" s="531" t="s">
        <v>145</v>
      </c>
      <c r="H1" s="530"/>
      <c r="I1" s="530"/>
      <c r="J1" s="532" t="s">
        <v>146</v>
      </c>
      <c r="K1" s="532"/>
      <c r="L1" s="532"/>
      <c r="M1" s="532"/>
      <c r="N1" s="464" t="s">
        <v>147</v>
      </c>
      <c r="O1" s="465"/>
      <c r="P1" s="465"/>
      <c r="Q1" s="465"/>
      <c r="R1" s="465"/>
      <c r="S1" s="465"/>
      <c r="T1" s="465"/>
      <c r="U1" s="465"/>
      <c r="V1" s="465"/>
      <c r="W1" s="465"/>
      <c r="X1" s="465"/>
      <c r="Y1" s="466"/>
      <c r="Z1" s="530" t="s">
        <v>148</v>
      </c>
      <c r="AA1" s="530"/>
      <c r="AB1" s="530"/>
    </row>
    <row r="2" spans="1:28" ht="45" customHeight="1" x14ac:dyDescent="0.2">
      <c r="A2" s="530"/>
      <c r="B2" s="530"/>
      <c r="C2" s="530"/>
      <c r="D2" s="530"/>
      <c r="E2" s="530"/>
      <c r="F2" s="530"/>
      <c r="G2" s="530"/>
      <c r="H2" s="530"/>
      <c r="I2" s="530"/>
      <c r="J2" s="530"/>
      <c r="K2" s="530"/>
      <c r="L2" s="530"/>
      <c r="M2" s="530"/>
      <c r="N2" s="464"/>
      <c r="O2" s="465"/>
      <c r="P2" s="465"/>
      <c r="Q2" s="465"/>
      <c r="R2" s="465"/>
      <c r="S2" s="465"/>
      <c r="T2" s="465"/>
      <c r="U2" s="465"/>
      <c r="V2" s="465"/>
      <c r="W2" s="465"/>
      <c r="X2" s="465"/>
      <c r="Y2" s="466"/>
      <c r="Z2" s="530"/>
      <c r="AA2" s="530"/>
      <c r="AB2" s="530"/>
    </row>
    <row r="3" spans="1:28" ht="15" customHeight="1" x14ac:dyDescent="0.2">
      <c r="B3" s="8"/>
      <c r="C3" s="8"/>
      <c r="D3" s="8"/>
      <c r="E3" s="8"/>
      <c r="F3" s="8"/>
      <c r="G3" s="8"/>
      <c r="H3" s="8"/>
      <c r="I3" s="8"/>
      <c r="J3" s="8"/>
      <c r="K3" s="8"/>
      <c r="L3" s="8"/>
      <c r="M3" s="8"/>
      <c r="N3" s="8"/>
      <c r="O3" s="8"/>
      <c r="P3" s="8"/>
      <c r="Q3" s="8"/>
      <c r="R3" s="8"/>
      <c r="S3" s="8"/>
      <c r="T3" s="8"/>
      <c r="U3" s="8"/>
      <c r="V3" s="8"/>
      <c r="W3" s="8"/>
      <c r="X3" s="8"/>
      <c r="Y3" s="8"/>
      <c r="Z3" s="8"/>
      <c r="AA3" s="8"/>
      <c r="AB3" s="8"/>
    </row>
    <row r="4" spans="1:28" ht="15" customHeight="1" x14ac:dyDescent="0.2">
      <c r="A4" s="527" t="s">
        <v>149</v>
      </c>
      <c r="B4" s="527"/>
      <c r="C4" s="527"/>
      <c r="D4" s="527"/>
      <c r="E4" s="527"/>
      <c r="F4" s="527"/>
      <c r="G4" s="527"/>
      <c r="H4" s="527"/>
      <c r="I4" s="527"/>
      <c r="J4" s="527"/>
      <c r="K4" s="527"/>
      <c r="L4" s="527"/>
      <c r="M4" s="527"/>
      <c r="N4" s="527"/>
      <c r="O4" s="527"/>
      <c r="P4" s="527"/>
      <c r="Q4" s="527"/>
      <c r="R4" s="527"/>
      <c r="S4" s="527"/>
      <c r="T4" s="527"/>
      <c r="U4" s="527"/>
      <c r="V4" s="527"/>
      <c r="W4" s="527"/>
      <c r="X4" s="527"/>
      <c r="Y4" s="527"/>
      <c r="Z4" s="527"/>
      <c r="AA4" s="527"/>
      <c r="AB4" s="527"/>
    </row>
    <row r="5" spans="1:28" ht="15" customHeight="1" x14ac:dyDescent="0.2">
      <c r="A5" s="527"/>
      <c r="B5" s="527"/>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row>
    <row r="6" spans="1:28" ht="12" customHeight="1" x14ac:dyDescent="0.2">
      <c r="A6" s="9"/>
      <c r="B6" s="9"/>
      <c r="C6" s="9"/>
      <c r="D6" s="9"/>
      <c r="E6" s="9"/>
      <c r="F6" s="9"/>
      <c r="G6" s="9"/>
      <c r="H6" s="9"/>
      <c r="I6" s="9"/>
      <c r="J6" s="9"/>
      <c r="K6" s="9"/>
      <c r="L6" s="9"/>
      <c r="M6" s="9"/>
      <c r="N6" s="9"/>
      <c r="O6" s="9"/>
      <c r="P6" s="9"/>
      <c r="Q6" s="9"/>
      <c r="R6" s="9"/>
      <c r="S6" s="9"/>
      <c r="T6" s="9"/>
      <c r="U6" s="9"/>
      <c r="V6" s="9"/>
      <c r="W6" s="9"/>
      <c r="X6" s="9"/>
      <c r="Y6" s="9"/>
      <c r="Z6" s="9"/>
      <c r="AA6" s="9"/>
      <c r="AB6" s="9"/>
    </row>
    <row r="7" spans="1:28" ht="12" customHeight="1" x14ac:dyDescent="0.2">
      <c r="A7" s="10"/>
      <c r="B7" s="11"/>
      <c r="C7" s="11"/>
      <c r="D7" s="11"/>
      <c r="E7" s="11"/>
      <c r="F7" s="11"/>
      <c r="G7" s="11"/>
      <c r="H7" s="11"/>
      <c r="I7" s="11"/>
      <c r="J7" s="11"/>
      <c r="K7" s="11"/>
      <c r="L7" s="11"/>
      <c r="M7" s="11"/>
      <c r="N7" s="11"/>
      <c r="O7" s="11"/>
      <c r="P7" s="11"/>
      <c r="Q7" s="11"/>
      <c r="R7" s="11"/>
      <c r="S7" s="11"/>
      <c r="T7" s="11"/>
      <c r="U7" s="11"/>
      <c r="V7" s="11"/>
      <c r="W7" s="11"/>
      <c r="X7" s="11"/>
      <c r="Y7" s="11"/>
      <c r="Z7" s="11"/>
      <c r="AA7" s="11"/>
      <c r="AB7" s="12"/>
    </row>
    <row r="8" spans="1:28" ht="16" customHeight="1" x14ac:dyDescent="0.2">
      <c r="A8" s="13"/>
      <c r="B8" s="7" t="s">
        <v>87</v>
      </c>
      <c r="AB8" s="14"/>
    </row>
    <row r="9" spans="1:28" ht="16" customHeight="1" x14ac:dyDescent="0.2">
      <c r="A9" s="13"/>
      <c r="F9" s="15"/>
      <c r="AB9" s="14"/>
    </row>
    <row r="10" spans="1:28" ht="16" customHeight="1" x14ac:dyDescent="0.2">
      <c r="A10" s="13"/>
      <c r="B10" s="528" t="s">
        <v>88</v>
      </c>
      <c r="C10" s="528"/>
      <c r="D10" s="7">
        <f>検査調書!D11</f>
        <v>0</v>
      </c>
      <c r="E10" s="15" t="s">
        <v>89</v>
      </c>
      <c r="F10" s="15">
        <f>検査調書!F11</f>
        <v>0</v>
      </c>
      <c r="G10" s="15" t="s">
        <v>90</v>
      </c>
      <c r="H10" s="15">
        <f>検査調書!H11</f>
        <v>0</v>
      </c>
      <c r="I10" s="15" t="s">
        <v>91</v>
      </c>
      <c r="AB10" s="14"/>
    </row>
    <row r="11" spans="1:28" ht="10.5" customHeight="1" x14ac:dyDescent="0.2">
      <c r="A11" s="13"/>
      <c r="AB11" s="14"/>
    </row>
    <row r="12" spans="1:28" ht="16" customHeight="1" x14ac:dyDescent="0.2">
      <c r="A12" s="13"/>
      <c r="O12" s="452" t="s">
        <v>92</v>
      </c>
      <c r="P12" s="452"/>
      <c r="Q12" s="452"/>
      <c r="R12" s="452"/>
      <c r="S12" s="16" t="str">
        <f>[2]検査調書!$R$13</f>
        <v>主査　岡本　哲也</v>
      </c>
      <c r="T12" s="16"/>
      <c r="U12" s="16"/>
      <c r="V12" s="16"/>
      <c r="W12" s="16"/>
      <c r="X12" s="16"/>
      <c r="Y12" s="16"/>
      <c r="Z12" s="16"/>
      <c r="AA12" s="16"/>
      <c r="AB12" s="17"/>
    </row>
    <row r="13" spans="1:28" ht="15.75" customHeight="1" x14ac:dyDescent="0.2">
      <c r="A13" s="13"/>
      <c r="AB13" s="14"/>
    </row>
    <row r="14" spans="1:28" ht="16" customHeight="1" x14ac:dyDescent="0.2">
      <c r="A14" s="13"/>
      <c r="O14" s="452" t="s">
        <v>93</v>
      </c>
      <c r="P14" s="452"/>
      <c r="Q14" s="452"/>
      <c r="R14" s="452"/>
      <c r="S14" s="446">
        <f>検査調書!S15</f>
        <v>0</v>
      </c>
      <c r="T14" s="446"/>
      <c r="U14" s="446"/>
      <c r="V14" s="446"/>
      <c r="W14" s="446"/>
      <c r="X14" s="446"/>
      <c r="Y14" s="446"/>
      <c r="Z14" s="446"/>
      <c r="AA14" s="446"/>
      <c r="AB14" s="18"/>
    </row>
    <row r="15" spans="1:28" ht="16" customHeight="1" x14ac:dyDescent="0.2">
      <c r="A15" s="13"/>
      <c r="O15" s="15"/>
      <c r="P15" s="15"/>
      <c r="Q15" s="15"/>
      <c r="R15" s="15"/>
      <c r="S15" s="446">
        <f>検査調書!S16</f>
        <v>0</v>
      </c>
      <c r="T15" s="446"/>
      <c r="U15" s="446"/>
      <c r="V15" s="446"/>
      <c r="W15" s="446"/>
      <c r="X15" s="446"/>
      <c r="Y15" s="446"/>
      <c r="Z15" s="446"/>
      <c r="AA15" s="446"/>
      <c r="AB15" s="18"/>
    </row>
    <row r="16" spans="1:28" ht="10.5" customHeight="1" x14ac:dyDescent="0.2">
      <c r="A16" s="19"/>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1"/>
    </row>
    <row r="17" spans="1:28" ht="15" customHeight="1" x14ac:dyDescent="0.2">
      <c r="A17" s="507" t="s">
        <v>94</v>
      </c>
      <c r="B17" s="437"/>
      <c r="C17" s="437"/>
      <c r="D17" s="437"/>
      <c r="E17" s="437"/>
      <c r="F17" s="437"/>
      <c r="G17" s="508"/>
      <c r="H17" s="10" t="s">
        <v>95</v>
      </c>
      <c r="I17" s="492">
        <f>検査調書!I18</f>
        <v>0</v>
      </c>
      <c r="J17" s="492"/>
      <c r="K17" s="492"/>
      <c r="L17" s="492"/>
      <c r="M17" s="492"/>
      <c r="N17" s="492"/>
      <c r="O17" s="492"/>
      <c r="P17" s="492"/>
      <c r="Q17" s="492"/>
      <c r="R17" s="492"/>
      <c r="S17" s="492"/>
      <c r="T17" s="492"/>
      <c r="U17" s="492"/>
      <c r="V17" s="492"/>
      <c r="W17" s="492"/>
      <c r="X17" s="492"/>
      <c r="Y17" s="492"/>
      <c r="Z17" s="492"/>
      <c r="AA17" s="492"/>
      <c r="AB17" s="12"/>
    </row>
    <row r="18" spans="1:28" ht="15" customHeight="1" x14ac:dyDescent="0.2">
      <c r="A18" s="440" t="s">
        <v>96</v>
      </c>
      <c r="B18" s="441"/>
      <c r="C18" s="441"/>
      <c r="D18" s="441"/>
      <c r="E18" s="441"/>
      <c r="F18" s="441"/>
      <c r="G18" s="526"/>
      <c r="H18" s="19"/>
      <c r="I18" s="449"/>
      <c r="J18" s="449"/>
      <c r="K18" s="449"/>
      <c r="L18" s="449"/>
      <c r="M18" s="449"/>
      <c r="N18" s="449"/>
      <c r="O18" s="449"/>
      <c r="P18" s="449"/>
      <c r="Q18" s="449"/>
      <c r="R18" s="449"/>
      <c r="S18" s="449"/>
      <c r="T18" s="449"/>
      <c r="U18" s="449"/>
      <c r="V18" s="449"/>
      <c r="W18" s="449"/>
      <c r="X18" s="449"/>
      <c r="Y18" s="449"/>
      <c r="Z18" s="449"/>
      <c r="AA18" s="449"/>
      <c r="AB18" s="21"/>
    </row>
    <row r="19" spans="1:28" ht="13" customHeight="1" x14ac:dyDescent="0.2">
      <c r="A19" s="463" t="s">
        <v>97</v>
      </c>
      <c r="B19" s="463"/>
      <c r="C19" s="463"/>
      <c r="D19" s="463"/>
      <c r="E19" s="463"/>
      <c r="F19" s="463"/>
      <c r="G19" s="463"/>
      <c r="H19" s="10"/>
      <c r="I19" s="493">
        <f>検査調書!I20</f>
        <v>0</v>
      </c>
      <c r="J19" s="493"/>
      <c r="K19" s="493"/>
      <c r="L19" s="493"/>
      <c r="M19" s="493"/>
      <c r="N19" s="493"/>
      <c r="O19" s="493"/>
      <c r="P19" s="493"/>
      <c r="Q19" s="493"/>
      <c r="R19" s="493"/>
      <c r="S19" s="493"/>
      <c r="T19" s="493"/>
      <c r="U19" s="493"/>
      <c r="V19" s="493"/>
      <c r="W19" s="493"/>
      <c r="X19" s="493"/>
      <c r="Y19" s="493"/>
      <c r="Z19" s="493"/>
      <c r="AA19" s="493"/>
      <c r="AB19" s="494"/>
    </row>
    <row r="20" spans="1:28" ht="13" customHeight="1" x14ac:dyDescent="0.2">
      <c r="A20" s="463"/>
      <c r="B20" s="463"/>
      <c r="C20" s="463"/>
      <c r="D20" s="463"/>
      <c r="E20" s="463"/>
      <c r="F20" s="463"/>
      <c r="G20" s="463"/>
      <c r="H20" s="19"/>
      <c r="I20" s="450"/>
      <c r="J20" s="450"/>
      <c r="K20" s="450"/>
      <c r="L20" s="450"/>
      <c r="M20" s="450"/>
      <c r="N20" s="450"/>
      <c r="O20" s="450"/>
      <c r="P20" s="450"/>
      <c r="Q20" s="450"/>
      <c r="R20" s="450"/>
      <c r="S20" s="450"/>
      <c r="T20" s="450"/>
      <c r="U20" s="450"/>
      <c r="V20" s="450"/>
      <c r="W20" s="450"/>
      <c r="X20" s="450"/>
      <c r="Y20" s="450"/>
      <c r="Z20" s="450"/>
      <c r="AA20" s="450"/>
      <c r="AB20" s="451"/>
    </row>
    <row r="21" spans="1:28" ht="13" customHeight="1" x14ac:dyDescent="0.2">
      <c r="A21" s="463" t="s">
        <v>98</v>
      </c>
      <c r="B21" s="463"/>
      <c r="C21" s="463"/>
      <c r="D21" s="463"/>
      <c r="E21" s="463"/>
      <c r="F21" s="463"/>
      <c r="G21" s="463"/>
      <c r="H21" s="10"/>
      <c r="I21" s="492">
        <f>S14</f>
        <v>0</v>
      </c>
      <c r="J21" s="492"/>
      <c r="K21" s="492"/>
      <c r="L21" s="492"/>
      <c r="M21" s="492"/>
      <c r="N21" s="492"/>
      <c r="O21" s="492"/>
      <c r="P21" s="492"/>
      <c r="Q21" s="492"/>
      <c r="R21" s="492"/>
      <c r="S21" s="492"/>
      <c r="T21" s="11"/>
      <c r="U21" s="493">
        <f>S15</f>
        <v>0</v>
      </c>
      <c r="V21" s="493"/>
      <c r="W21" s="493"/>
      <c r="X21" s="493"/>
      <c r="Y21" s="493"/>
      <c r="Z21" s="493"/>
      <c r="AA21" s="493"/>
      <c r="AB21" s="494"/>
    </row>
    <row r="22" spans="1:28" ht="13" customHeight="1" x14ac:dyDescent="0.2">
      <c r="A22" s="463"/>
      <c r="B22" s="463"/>
      <c r="C22" s="463"/>
      <c r="D22" s="463"/>
      <c r="E22" s="463"/>
      <c r="F22" s="463"/>
      <c r="G22" s="463"/>
      <c r="H22" s="19"/>
      <c r="I22" s="449"/>
      <c r="J22" s="449"/>
      <c r="K22" s="449"/>
      <c r="L22" s="449"/>
      <c r="M22" s="449"/>
      <c r="N22" s="449"/>
      <c r="O22" s="449"/>
      <c r="P22" s="449"/>
      <c r="Q22" s="449"/>
      <c r="R22" s="449"/>
      <c r="S22" s="449"/>
      <c r="T22" s="20"/>
      <c r="U22" s="450"/>
      <c r="V22" s="450"/>
      <c r="W22" s="450"/>
      <c r="X22" s="450"/>
      <c r="Y22" s="450"/>
      <c r="Z22" s="450"/>
      <c r="AA22" s="450"/>
      <c r="AB22" s="451"/>
    </row>
    <row r="23" spans="1:28" ht="13" customHeight="1" x14ac:dyDescent="0.2">
      <c r="A23" s="463" t="s">
        <v>99</v>
      </c>
      <c r="B23" s="463"/>
      <c r="C23" s="463"/>
      <c r="D23" s="463"/>
      <c r="E23" s="463"/>
      <c r="F23" s="463"/>
      <c r="G23" s="463"/>
      <c r="H23" s="10"/>
      <c r="I23" s="533" t="str">
        <f>[2]検査調書!I24</f>
        <v>ー</v>
      </c>
      <c r="J23" s="533"/>
      <c r="K23" s="533"/>
      <c r="L23" s="533"/>
      <c r="M23" s="533"/>
      <c r="N23" s="533"/>
      <c r="O23" s="533"/>
      <c r="P23" s="533"/>
      <c r="Q23" s="533"/>
      <c r="R23" s="533"/>
      <c r="S23" s="533"/>
      <c r="T23" s="533"/>
      <c r="U23" s="533"/>
      <c r="V23" s="533"/>
      <c r="W23" s="533"/>
      <c r="X23" s="533"/>
      <c r="Y23" s="533"/>
      <c r="Z23" s="533"/>
      <c r="AA23" s="533"/>
      <c r="AB23" s="534"/>
    </row>
    <row r="24" spans="1:28" ht="13" customHeight="1" x14ac:dyDescent="0.2">
      <c r="A24" s="463"/>
      <c r="B24" s="463"/>
      <c r="C24" s="463"/>
      <c r="D24" s="463"/>
      <c r="E24" s="463"/>
      <c r="F24" s="463"/>
      <c r="G24" s="463"/>
      <c r="H24" s="19"/>
      <c r="I24" s="453"/>
      <c r="J24" s="453"/>
      <c r="K24" s="453"/>
      <c r="L24" s="453"/>
      <c r="M24" s="453"/>
      <c r="N24" s="453"/>
      <c r="O24" s="453"/>
      <c r="P24" s="453"/>
      <c r="Q24" s="453"/>
      <c r="R24" s="453"/>
      <c r="S24" s="453"/>
      <c r="T24" s="453"/>
      <c r="U24" s="453"/>
      <c r="V24" s="453"/>
      <c r="W24" s="453"/>
      <c r="X24" s="453"/>
      <c r="Y24" s="453"/>
      <c r="Z24" s="453"/>
      <c r="AA24" s="453"/>
      <c r="AB24" s="535"/>
    </row>
    <row r="25" spans="1:28" ht="13" customHeight="1" x14ac:dyDescent="0.2">
      <c r="A25" s="463" t="s">
        <v>101</v>
      </c>
      <c r="B25" s="463"/>
      <c r="C25" s="463"/>
      <c r="D25" s="463"/>
      <c r="E25" s="463"/>
      <c r="F25" s="463"/>
      <c r="G25" s="463"/>
      <c r="H25" s="497">
        <f>検査調書!H26</f>
        <v>0</v>
      </c>
      <c r="I25" s="498"/>
      <c r="J25" s="498"/>
      <c r="K25" s="498"/>
      <c r="L25" s="498"/>
      <c r="M25" s="498"/>
      <c r="N25" s="490" t="s">
        <v>102</v>
      </c>
      <c r="O25" s="501" t="s">
        <v>103</v>
      </c>
      <c r="P25" s="502"/>
      <c r="Q25" s="502"/>
      <c r="R25" s="502"/>
      <c r="S25" s="502"/>
      <c r="T25" s="502"/>
      <c r="U25" s="503"/>
      <c r="V25" s="497">
        <f>検査調書!V26</f>
        <v>0</v>
      </c>
      <c r="W25" s="498"/>
      <c r="X25" s="498"/>
      <c r="Y25" s="498"/>
      <c r="Z25" s="498"/>
      <c r="AA25" s="498"/>
      <c r="AB25" s="490" t="s">
        <v>102</v>
      </c>
    </row>
    <row r="26" spans="1:28" ht="13" customHeight="1" x14ac:dyDescent="0.2">
      <c r="A26" s="463"/>
      <c r="B26" s="463"/>
      <c r="C26" s="463"/>
      <c r="D26" s="463"/>
      <c r="E26" s="463"/>
      <c r="F26" s="463"/>
      <c r="G26" s="463"/>
      <c r="H26" s="499"/>
      <c r="I26" s="500"/>
      <c r="J26" s="500"/>
      <c r="K26" s="500"/>
      <c r="L26" s="500"/>
      <c r="M26" s="500"/>
      <c r="N26" s="491"/>
      <c r="O26" s="504"/>
      <c r="P26" s="505"/>
      <c r="Q26" s="505"/>
      <c r="R26" s="505"/>
      <c r="S26" s="505"/>
      <c r="T26" s="505"/>
      <c r="U26" s="506"/>
      <c r="V26" s="499"/>
      <c r="W26" s="500"/>
      <c r="X26" s="500"/>
      <c r="Y26" s="500"/>
      <c r="Z26" s="500"/>
      <c r="AA26" s="500"/>
      <c r="AB26" s="491"/>
    </row>
    <row r="27" spans="1:28" ht="15" customHeight="1" x14ac:dyDescent="0.2">
      <c r="A27" s="507" t="s">
        <v>104</v>
      </c>
      <c r="B27" s="437"/>
      <c r="C27" s="437"/>
      <c r="D27" s="437"/>
      <c r="E27" s="437"/>
      <c r="F27" s="437"/>
      <c r="G27" s="508"/>
      <c r="H27" s="509">
        <f>検査調書!H28</f>
        <v>0</v>
      </c>
      <c r="I27" s="510"/>
      <c r="J27" s="510"/>
      <c r="K27" s="510"/>
      <c r="L27" s="510"/>
      <c r="M27" s="510"/>
      <c r="N27" s="215" t="s">
        <v>102</v>
      </c>
      <c r="O27" s="502" t="s">
        <v>104</v>
      </c>
      <c r="P27" s="502"/>
      <c r="Q27" s="502"/>
      <c r="R27" s="502"/>
      <c r="S27" s="502"/>
      <c r="T27" s="502"/>
      <c r="U27" s="502"/>
      <c r="V27" s="519"/>
      <c r="W27" s="520"/>
      <c r="X27" s="520"/>
      <c r="Y27" s="520"/>
      <c r="Z27" s="520"/>
      <c r="AA27" s="520"/>
      <c r="AB27" s="490" t="s">
        <v>102</v>
      </c>
    </row>
    <row r="28" spans="1:28" ht="15" customHeight="1" x14ac:dyDescent="0.2">
      <c r="A28" s="438" t="s">
        <v>105</v>
      </c>
      <c r="B28" s="439"/>
      <c r="C28" s="439"/>
      <c r="D28" s="439"/>
      <c r="E28" s="439"/>
      <c r="F28" s="439"/>
      <c r="G28" s="518"/>
      <c r="H28" s="513">
        <f>検査調書!H29</f>
        <v>0</v>
      </c>
      <c r="I28" s="514"/>
      <c r="J28" s="514"/>
      <c r="K28" s="514"/>
      <c r="L28" s="514"/>
      <c r="M28" s="514"/>
      <c r="N28" s="214" t="s">
        <v>102</v>
      </c>
      <c r="O28" s="515" t="s">
        <v>106</v>
      </c>
      <c r="P28" s="515"/>
      <c r="Q28" s="515"/>
      <c r="R28" s="515"/>
      <c r="S28" s="515"/>
      <c r="T28" s="515"/>
      <c r="U28" s="515"/>
      <c r="V28" s="513">
        <f>検査調書!V29</f>
        <v>0</v>
      </c>
      <c r="W28" s="514"/>
      <c r="X28" s="514"/>
      <c r="Y28" s="514"/>
      <c r="Z28" s="514"/>
      <c r="AA28" s="514"/>
      <c r="AB28" s="491"/>
    </row>
    <row r="29" spans="1:28" ht="13" customHeight="1" x14ac:dyDescent="0.2">
      <c r="A29" s="463" t="s">
        <v>107</v>
      </c>
      <c r="B29" s="463"/>
      <c r="C29" s="463"/>
      <c r="D29" s="463"/>
      <c r="E29" s="463"/>
      <c r="F29" s="463"/>
      <c r="G29" s="463"/>
      <c r="H29" s="519">
        <f>検査調書!H30</f>
        <v>0</v>
      </c>
      <c r="I29" s="520"/>
      <c r="J29" s="520"/>
      <c r="K29" s="520"/>
      <c r="L29" s="520"/>
      <c r="M29" s="520"/>
      <c r="N29" s="490" t="s">
        <v>102</v>
      </c>
      <c r="O29" s="524" t="s">
        <v>108</v>
      </c>
      <c r="P29" s="524"/>
      <c r="Q29" s="524"/>
      <c r="R29" s="524"/>
      <c r="S29" s="524"/>
      <c r="T29" s="524"/>
      <c r="U29" s="524"/>
      <c r="V29" s="519">
        <f>'様式第９号（第13条関係）'!N30</f>
        <v>0</v>
      </c>
      <c r="W29" s="520"/>
      <c r="X29" s="520"/>
      <c r="Y29" s="520"/>
      <c r="Z29" s="520"/>
      <c r="AA29" s="520"/>
      <c r="AB29" s="490" t="s">
        <v>102</v>
      </c>
    </row>
    <row r="30" spans="1:28" ht="13" customHeight="1" x14ac:dyDescent="0.2">
      <c r="A30" s="463"/>
      <c r="B30" s="463"/>
      <c r="C30" s="463"/>
      <c r="D30" s="463"/>
      <c r="E30" s="463"/>
      <c r="F30" s="463"/>
      <c r="G30" s="463"/>
      <c r="H30" s="521"/>
      <c r="I30" s="522"/>
      <c r="J30" s="522"/>
      <c r="K30" s="522"/>
      <c r="L30" s="522"/>
      <c r="M30" s="522"/>
      <c r="N30" s="491"/>
      <c r="O30" s="524"/>
      <c r="P30" s="524"/>
      <c r="Q30" s="524"/>
      <c r="R30" s="524"/>
      <c r="S30" s="524"/>
      <c r="T30" s="524"/>
      <c r="U30" s="524"/>
      <c r="V30" s="513"/>
      <c r="W30" s="514"/>
      <c r="X30" s="514"/>
      <c r="Y30" s="514"/>
      <c r="Z30" s="514"/>
      <c r="AA30" s="514"/>
      <c r="AB30" s="491"/>
    </row>
    <row r="31" spans="1:28" ht="13" customHeight="1" x14ac:dyDescent="0.2">
      <c r="A31" s="463" t="s">
        <v>109</v>
      </c>
      <c r="B31" s="463"/>
      <c r="C31" s="463"/>
      <c r="D31" s="463"/>
      <c r="E31" s="463"/>
      <c r="F31" s="463"/>
      <c r="G31" s="463"/>
      <c r="H31" s="480" t="s">
        <v>204</v>
      </c>
      <c r="I31" s="474">
        <f>検査調書!I32</f>
        <v>0</v>
      </c>
      <c r="J31" s="474" t="s">
        <v>205</v>
      </c>
      <c r="K31" s="474">
        <f>検査調書!K32</f>
        <v>0</v>
      </c>
      <c r="L31" s="474" t="s">
        <v>203</v>
      </c>
      <c r="M31" s="474">
        <f>検査調書!M32</f>
        <v>0</v>
      </c>
      <c r="N31" s="461" t="s">
        <v>202</v>
      </c>
      <c r="O31" s="463" t="s">
        <v>110</v>
      </c>
      <c r="P31" s="463"/>
      <c r="Q31" s="463"/>
      <c r="R31" s="463"/>
      <c r="S31" s="463"/>
      <c r="T31" s="463"/>
      <c r="U31" s="463"/>
      <c r="V31" s="484" t="s">
        <v>398</v>
      </c>
      <c r="W31" s="485"/>
      <c r="X31" s="485"/>
      <c r="Y31" s="485"/>
      <c r="Z31" s="488">
        <f>検査調書!Z32</f>
        <v>0</v>
      </c>
      <c r="AA31" s="488"/>
      <c r="AB31" s="482" t="s">
        <v>235</v>
      </c>
    </row>
    <row r="32" spans="1:28" ht="13" customHeight="1" x14ac:dyDescent="0.2">
      <c r="A32" s="463"/>
      <c r="B32" s="463"/>
      <c r="C32" s="463"/>
      <c r="D32" s="463"/>
      <c r="E32" s="463"/>
      <c r="F32" s="463"/>
      <c r="G32" s="463"/>
      <c r="H32" s="481"/>
      <c r="I32" s="475"/>
      <c r="J32" s="475"/>
      <c r="K32" s="475"/>
      <c r="L32" s="475"/>
      <c r="M32" s="475"/>
      <c r="N32" s="462"/>
      <c r="O32" s="463"/>
      <c r="P32" s="463"/>
      <c r="Q32" s="463"/>
      <c r="R32" s="463"/>
      <c r="S32" s="463"/>
      <c r="T32" s="463"/>
      <c r="U32" s="463"/>
      <c r="V32" s="486"/>
      <c r="W32" s="487"/>
      <c r="X32" s="487"/>
      <c r="Y32" s="487"/>
      <c r="Z32" s="489"/>
      <c r="AA32" s="489"/>
      <c r="AB32" s="483"/>
    </row>
    <row r="33" spans="1:28" ht="13" customHeight="1" x14ac:dyDescent="0.2">
      <c r="A33" s="463" t="s">
        <v>111</v>
      </c>
      <c r="B33" s="463"/>
      <c r="C33" s="463"/>
      <c r="D33" s="463"/>
      <c r="E33" s="463"/>
      <c r="F33" s="463"/>
      <c r="G33" s="463"/>
      <c r="H33" s="480" t="s">
        <v>204</v>
      </c>
      <c r="I33" s="474">
        <f>検査調書!I34</f>
        <v>0</v>
      </c>
      <c r="J33" s="474" t="s">
        <v>205</v>
      </c>
      <c r="K33" s="474">
        <f>検査調書!K34</f>
        <v>0</v>
      </c>
      <c r="L33" s="474" t="s">
        <v>203</v>
      </c>
      <c r="M33" s="474">
        <f>検査調書!M34</f>
        <v>0</v>
      </c>
      <c r="N33" s="461" t="s">
        <v>202</v>
      </c>
      <c r="O33" s="463" t="s">
        <v>112</v>
      </c>
      <c r="P33" s="463"/>
      <c r="Q33" s="463"/>
      <c r="R33" s="463"/>
      <c r="S33" s="463"/>
      <c r="T33" s="463"/>
      <c r="U33" s="463"/>
      <c r="V33" s="484" t="s">
        <v>398</v>
      </c>
      <c r="W33" s="485"/>
      <c r="X33" s="485"/>
      <c r="Y33" s="485"/>
      <c r="Z33" s="488">
        <f>検査調書!Z34</f>
        <v>0</v>
      </c>
      <c r="AA33" s="488"/>
      <c r="AB33" s="482" t="s">
        <v>235</v>
      </c>
    </row>
    <row r="34" spans="1:28" ht="13" customHeight="1" x14ac:dyDescent="0.2">
      <c r="A34" s="463"/>
      <c r="B34" s="463"/>
      <c r="C34" s="463"/>
      <c r="D34" s="463"/>
      <c r="E34" s="463"/>
      <c r="F34" s="463"/>
      <c r="G34" s="463"/>
      <c r="H34" s="481"/>
      <c r="I34" s="475"/>
      <c r="J34" s="475"/>
      <c r="K34" s="475"/>
      <c r="L34" s="475"/>
      <c r="M34" s="475"/>
      <c r="N34" s="462"/>
      <c r="O34" s="463"/>
      <c r="P34" s="463"/>
      <c r="Q34" s="463"/>
      <c r="R34" s="463"/>
      <c r="S34" s="463"/>
      <c r="T34" s="463"/>
      <c r="U34" s="463"/>
      <c r="V34" s="486"/>
      <c r="W34" s="487"/>
      <c r="X34" s="487"/>
      <c r="Y34" s="487"/>
      <c r="Z34" s="489"/>
      <c r="AA34" s="489"/>
      <c r="AB34" s="483"/>
    </row>
    <row r="35" spans="1:28" ht="13" customHeight="1" x14ac:dyDescent="0.2">
      <c r="A35" s="463" t="s">
        <v>113</v>
      </c>
      <c r="B35" s="463"/>
      <c r="C35" s="463"/>
      <c r="D35" s="463"/>
      <c r="E35" s="463"/>
      <c r="F35" s="463"/>
      <c r="G35" s="463"/>
      <c r="H35" s="480" t="s">
        <v>204</v>
      </c>
      <c r="I35" s="474">
        <f>検査調書!I36</f>
        <v>0</v>
      </c>
      <c r="J35" s="474" t="s">
        <v>205</v>
      </c>
      <c r="K35" s="474">
        <f>検査調書!K36</f>
        <v>0</v>
      </c>
      <c r="L35" s="474" t="s">
        <v>203</v>
      </c>
      <c r="M35" s="474">
        <f>検査調書!M36</f>
        <v>0</v>
      </c>
      <c r="N35" s="461" t="s">
        <v>202</v>
      </c>
      <c r="O35" s="463" t="s">
        <v>114</v>
      </c>
      <c r="P35" s="463"/>
      <c r="Q35" s="463"/>
      <c r="R35" s="463"/>
      <c r="S35" s="463"/>
      <c r="T35" s="463"/>
      <c r="U35" s="463"/>
      <c r="V35" s="480" t="s">
        <v>204</v>
      </c>
      <c r="W35" s="516">
        <f>検査調書!W34</f>
        <v>0</v>
      </c>
      <c r="X35" s="474" t="s">
        <v>205</v>
      </c>
      <c r="Y35" s="516">
        <f>検査調書!Y34</f>
        <v>0</v>
      </c>
      <c r="Z35" s="474" t="s">
        <v>203</v>
      </c>
      <c r="AA35" s="516">
        <f>検査調書!AA34</f>
        <v>0</v>
      </c>
      <c r="AB35" s="461" t="s">
        <v>202</v>
      </c>
    </row>
    <row r="36" spans="1:28" ht="13" customHeight="1" x14ac:dyDescent="0.2">
      <c r="A36" s="463"/>
      <c r="B36" s="463"/>
      <c r="C36" s="463"/>
      <c r="D36" s="463"/>
      <c r="E36" s="463"/>
      <c r="F36" s="463"/>
      <c r="G36" s="463"/>
      <c r="H36" s="481"/>
      <c r="I36" s="475"/>
      <c r="J36" s="475"/>
      <c r="K36" s="475"/>
      <c r="L36" s="475"/>
      <c r="M36" s="475"/>
      <c r="N36" s="462"/>
      <c r="O36" s="463"/>
      <c r="P36" s="463"/>
      <c r="Q36" s="463"/>
      <c r="R36" s="463"/>
      <c r="S36" s="463"/>
      <c r="T36" s="463"/>
      <c r="U36" s="463"/>
      <c r="V36" s="481"/>
      <c r="W36" s="517"/>
      <c r="X36" s="475"/>
      <c r="Y36" s="517"/>
      <c r="Z36" s="475"/>
      <c r="AA36" s="517"/>
      <c r="AB36" s="462"/>
    </row>
    <row r="37" spans="1:28" ht="13" customHeight="1" x14ac:dyDescent="0.2">
      <c r="A37" s="463" t="s">
        <v>115</v>
      </c>
      <c r="B37" s="463"/>
      <c r="C37" s="463"/>
      <c r="D37" s="463"/>
      <c r="E37" s="463"/>
      <c r="F37" s="463"/>
      <c r="G37" s="463"/>
      <c r="H37" s="480" t="s">
        <v>204</v>
      </c>
      <c r="I37" s="516">
        <f>検査調書!I38</f>
        <v>0</v>
      </c>
      <c r="J37" s="474" t="s">
        <v>205</v>
      </c>
      <c r="K37" s="516">
        <f>検査調書!K38</f>
        <v>0</v>
      </c>
      <c r="L37" s="474" t="s">
        <v>203</v>
      </c>
      <c r="M37" s="516">
        <f>検査調書!M38</f>
        <v>0</v>
      </c>
      <c r="N37" s="461" t="s">
        <v>202</v>
      </c>
      <c r="O37" s="463" t="s">
        <v>116</v>
      </c>
      <c r="P37" s="463"/>
      <c r="Q37" s="463"/>
      <c r="R37" s="463"/>
      <c r="S37" s="463"/>
      <c r="T37" s="463"/>
      <c r="U37" s="463"/>
      <c r="V37" s="480" t="s">
        <v>204</v>
      </c>
      <c r="W37" s="474">
        <f>'様式第８号（第11条関係）'!M37</f>
        <v>0</v>
      </c>
      <c r="X37" s="474" t="s">
        <v>205</v>
      </c>
      <c r="Y37" s="474">
        <f>検査調書!Y38</f>
        <v>0</v>
      </c>
      <c r="Z37" s="474" t="s">
        <v>203</v>
      </c>
      <c r="AA37" s="474">
        <f>検査調書!AA38</f>
        <v>0</v>
      </c>
      <c r="AB37" s="461" t="s">
        <v>202</v>
      </c>
    </row>
    <row r="38" spans="1:28" ht="13" customHeight="1" x14ac:dyDescent="0.2">
      <c r="A38" s="463"/>
      <c r="B38" s="463"/>
      <c r="C38" s="463"/>
      <c r="D38" s="463"/>
      <c r="E38" s="463"/>
      <c r="F38" s="463"/>
      <c r="G38" s="463"/>
      <c r="H38" s="481"/>
      <c r="I38" s="517"/>
      <c r="J38" s="475"/>
      <c r="K38" s="517"/>
      <c r="L38" s="475"/>
      <c r="M38" s="517"/>
      <c r="N38" s="462"/>
      <c r="O38" s="463"/>
      <c r="P38" s="463"/>
      <c r="Q38" s="463"/>
      <c r="R38" s="463"/>
      <c r="S38" s="463"/>
      <c r="T38" s="463"/>
      <c r="U38" s="463"/>
      <c r="V38" s="481"/>
      <c r="W38" s="475"/>
      <c r="X38" s="475"/>
      <c r="Y38" s="475"/>
      <c r="Z38" s="475"/>
      <c r="AA38" s="475"/>
      <c r="AB38" s="462"/>
    </row>
    <row r="39" spans="1:28" ht="13" customHeight="1" x14ac:dyDescent="0.2">
      <c r="A39" s="463" t="s">
        <v>117</v>
      </c>
      <c r="B39" s="463"/>
      <c r="C39" s="463"/>
      <c r="D39" s="463"/>
      <c r="E39" s="463"/>
      <c r="F39" s="463"/>
      <c r="G39" s="463"/>
      <c r="H39" s="480" t="s">
        <v>204</v>
      </c>
      <c r="I39" s="516">
        <f>検査調書!I40</f>
        <v>0</v>
      </c>
      <c r="J39" s="474" t="s">
        <v>205</v>
      </c>
      <c r="K39" s="516">
        <f>検査調書!K40</f>
        <v>0</v>
      </c>
      <c r="L39" s="474" t="s">
        <v>203</v>
      </c>
      <c r="M39" s="516">
        <f>検査調書!M40</f>
        <v>0</v>
      </c>
      <c r="N39" s="461" t="s">
        <v>202</v>
      </c>
      <c r="O39" s="463" t="s">
        <v>118</v>
      </c>
      <c r="P39" s="463"/>
      <c r="Q39" s="463"/>
      <c r="R39" s="463"/>
      <c r="S39" s="463"/>
      <c r="T39" s="463"/>
      <c r="U39" s="463"/>
      <c r="V39" s="480" t="s">
        <v>204</v>
      </c>
      <c r="W39" s="474">
        <f>D10</f>
        <v>0</v>
      </c>
      <c r="X39" s="474" t="s">
        <v>205</v>
      </c>
      <c r="Y39" s="474">
        <f>F10</f>
        <v>0</v>
      </c>
      <c r="Z39" s="474" t="s">
        <v>203</v>
      </c>
      <c r="AA39" s="474">
        <f>H10</f>
        <v>0</v>
      </c>
      <c r="AB39" s="461" t="s">
        <v>202</v>
      </c>
    </row>
    <row r="40" spans="1:28" ht="13" customHeight="1" x14ac:dyDescent="0.2">
      <c r="A40" s="463"/>
      <c r="B40" s="463"/>
      <c r="C40" s="463"/>
      <c r="D40" s="463"/>
      <c r="E40" s="463"/>
      <c r="F40" s="463"/>
      <c r="G40" s="463"/>
      <c r="H40" s="481"/>
      <c r="I40" s="517"/>
      <c r="J40" s="475"/>
      <c r="K40" s="517"/>
      <c r="L40" s="475"/>
      <c r="M40" s="517"/>
      <c r="N40" s="462"/>
      <c r="O40" s="463"/>
      <c r="P40" s="463"/>
      <c r="Q40" s="463"/>
      <c r="R40" s="463"/>
      <c r="S40" s="463"/>
      <c r="T40" s="463"/>
      <c r="U40" s="463"/>
      <c r="V40" s="481"/>
      <c r="W40" s="475"/>
      <c r="X40" s="475"/>
      <c r="Y40" s="475"/>
      <c r="Z40" s="475"/>
      <c r="AA40" s="475"/>
      <c r="AB40" s="462"/>
    </row>
    <row r="41" spans="1:28" ht="23.25" customHeight="1" x14ac:dyDescent="0.2">
      <c r="A41" s="463" t="s">
        <v>119</v>
      </c>
      <c r="B41" s="463"/>
      <c r="C41" s="463"/>
      <c r="D41" s="463"/>
      <c r="E41" s="463"/>
      <c r="F41" s="463"/>
      <c r="G41" s="463"/>
      <c r="H41" s="464" t="s">
        <v>120</v>
      </c>
      <c r="I41" s="465"/>
      <c r="J41" s="465"/>
      <c r="K41" s="465"/>
      <c r="L41" s="465"/>
      <c r="M41" s="465"/>
      <c r="N41" s="465"/>
      <c r="O41" s="465"/>
      <c r="P41" s="465"/>
      <c r="Q41" s="466"/>
      <c r="R41" s="463" t="s">
        <v>121</v>
      </c>
      <c r="S41" s="463"/>
      <c r="T41" s="463"/>
      <c r="U41" s="463"/>
      <c r="V41" s="463"/>
      <c r="W41" s="467">
        <f>検査調書!W42</f>
        <v>0</v>
      </c>
      <c r="X41" s="467"/>
      <c r="Y41" s="468"/>
      <c r="Z41" s="468"/>
      <c r="AA41" s="457" t="s">
        <v>122</v>
      </c>
      <c r="AB41" s="469"/>
    </row>
    <row r="42" spans="1:28" ht="15" customHeight="1" x14ac:dyDescent="0.2">
      <c r="A42" s="436" t="s">
        <v>123</v>
      </c>
      <c r="B42" s="437"/>
      <c r="C42" s="437"/>
      <c r="D42" s="437"/>
      <c r="E42" s="437"/>
      <c r="F42" s="437"/>
      <c r="G42" s="437"/>
      <c r="H42" s="442"/>
      <c r="I42" s="443"/>
      <c r="J42" s="443"/>
      <c r="K42" s="443"/>
      <c r="L42" s="443"/>
      <c r="M42" s="443"/>
      <c r="N42" s="443"/>
      <c r="O42" s="443"/>
      <c r="P42" s="443"/>
      <c r="Q42" s="443"/>
      <c r="R42" s="443"/>
      <c r="S42" s="443"/>
      <c r="T42" s="443"/>
      <c r="U42" s="443"/>
      <c r="V42" s="443"/>
      <c r="W42" s="443"/>
      <c r="X42" s="443"/>
      <c r="Y42" s="443"/>
      <c r="Z42" s="443"/>
      <c r="AA42" s="443"/>
      <c r="AB42" s="444"/>
    </row>
    <row r="43" spans="1:28" ht="15" customHeight="1" x14ac:dyDescent="0.2">
      <c r="A43" s="438"/>
      <c r="B43" s="439"/>
      <c r="C43" s="439"/>
      <c r="D43" s="439"/>
      <c r="E43" s="439"/>
      <c r="F43" s="439"/>
      <c r="G43" s="439"/>
      <c r="H43" s="445" t="str">
        <f>[2]検査調書!H44:Z44</f>
        <v>　　適正と認める</v>
      </c>
      <c r="I43" s="446"/>
      <c r="J43" s="446"/>
      <c r="K43" s="446"/>
      <c r="L43" s="446"/>
      <c r="M43" s="446"/>
      <c r="N43" s="446"/>
      <c r="O43" s="446"/>
      <c r="P43" s="446"/>
      <c r="Q43" s="446"/>
      <c r="R43" s="446"/>
      <c r="S43" s="446"/>
      <c r="T43" s="446"/>
      <c r="U43" s="446"/>
      <c r="V43" s="446"/>
      <c r="W43" s="446"/>
      <c r="X43" s="446"/>
      <c r="Y43" s="446"/>
      <c r="Z43" s="446"/>
      <c r="AA43" s="446"/>
      <c r="AB43" s="447"/>
    </row>
    <row r="44" spans="1:28" ht="15" customHeight="1" x14ac:dyDescent="0.2">
      <c r="A44" s="440"/>
      <c r="B44" s="441"/>
      <c r="C44" s="441"/>
      <c r="D44" s="441"/>
      <c r="E44" s="441"/>
      <c r="F44" s="441"/>
      <c r="G44" s="441"/>
      <c r="H44" s="448"/>
      <c r="I44" s="450"/>
      <c r="J44" s="450"/>
      <c r="K44" s="450"/>
      <c r="L44" s="450"/>
      <c r="M44" s="450"/>
      <c r="N44" s="450"/>
      <c r="O44" s="450"/>
      <c r="P44" s="450"/>
      <c r="Q44" s="450"/>
      <c r="R44" s="450"/>
      <c r="S44" s="450"/>
      <c r="T44" s="450"/>
      <c r="U44" s="450"/>
      <c r="V44" s="450"/>
      <c r="W44" s="450"/>
      <c r="X44" s="450"/>
      <c r="Y44" s="450"/>
      <c r="Z44" s="450"/>
      <c r="AA44" s="450"/>
      <c r="AB44" s="451"/>
    </row>
    <row r="45" spans="1:28" ht="15" customHeight="1" x14ac:dyDescent="0.2"/>
    <row r="46" spans="1:28" ht="15" customHeight="1" x14ac:dyDescent="0.2">
      <c r="A46" s="452" t="s">
        <v>125</v>
      </c>
      <c r="B46" s="452"/>
      <c r="C46" s="452"/>
      <c r="D46" s="452"/>
      <c r="E46" s="452"/>
      <c r="F46" s="452"/>
      <c r="G46" s="452"/>
      <c r="H46" s="452"/>
      <c r="I46" s="452"/>
      <c r="J46" s="452"/>
      <c r="K46" s="452"/>
      <c r="L46" s="452"/>
      <c r="M46" s="452"/>
      <c r="N46" s="452"/>
      <c r="O46" s="452"/>
      <c r="P46" s="452"/>
      <c r="Q46" s="452"/>
      <c r="R46" s="452"/>
      <c r="S46" s="452"/>
      <c r="T46" s="452"/>
      <c r="U46" s="452"/>
      <c r="V46" s="452"/>
      <c r="W46" s="452"/>
      <c r="X46" s="452"/>
      <c r="Y46" s="452"/>
      <c r="Z46" s="452"/>
      <c r="AA46" s="452"/>
      <c r="AB46" s="452"/>
    </row>
    <row r="47" spans="1:28" ht="18" customHeight="1" x14ac:dyDescent="0.2">
      <c r="A47" s="454" t="s">
        <v>108</v>
      </c>
      <c r="B47" s="455"/>
      <c r="C47" s="455"/>
      <c r="D47" s="455"/>
      <c r="E47" s="455"/>
      <c r="F47" s="455"/>
      <c r="G47" s="455"/>
      <c r="H47" s="456" t="s">
        <v>126</v>
      </c>
      <c r="I47" s="457"/>
      <c r="J47" s="458">
        <f>検査調書!J48</f>
        <v>0</v>
      </c>
      <c r="K47" s="459"/>
      <c r="L47" s="459"/>
      <c r="M47" s="459"/>
      <c r="N47" s="459"/>
      <c r="O47" s="459"/>
      <c r="P47" s="216" t="s">
        <v>102</v>
      </c>
      <c r="Q47" s="217"/>
      <c r="R47" s="460" t="s">
        <v>127</v>
      </c>
      <c r="S47" s="460"/>
      <c r="T47" s="536">
        <f>検査調書!T48</f>
        <v>0</v>
      </c>
      <c r="U47" s="537"/>
      <c r="V47" s="537"/>
      <c r="W47" s="537"/>
      <c r="X47" s="537"/>
      <c r="Y47" s="537"/>
      <c r="Z47" s="537"/>
      <c r="AA47" s="23" t="s">
        <v>102</v>
      </c>
      <c r="AB47" s="13"/>
    </row>
    <row r="48" spans="1:28" ht="18" customHeight="1" x14ac:dyDescent="0.2">
      <c r="A48" s="454" t="s">
        <v>129</v>
      </c>
      <c r="B48" s="455"/>
      <c r="C48" s="455"/>
      <c r="D48" s="455"/>
      <c r="E48" s="455"/>
      <c r="F48" s="455"/>
      <c r="G48" s="455"/>
      <c r="H48" s="456" t="s">
        <v>130</v>
      </c>
      <c r="I48" s="457"/>
      <c r="J48" s="458">
        <f>検査調書!J49</f>
        <v>0</v>
      </c>
      <c r="K48" s="459"/>
      <c r="L48" s="459"/>
      <c r="M48" s="459"/>
      <c r="N48" s="459"/>
      <c r="O48" s="459"/>
      <c r="P48" s="216" t="s">
        <v>102</v>
      </c>
      <c r="Q48" s="217"/>
      <c r="R48" s="460" t="s">
        <v>131</v>
      </c>
      <c r="S48" s="460"/>
      <c r="T48" s="536">
        <f>検査調書!T49</f>
        <v>0</v>
      </c>
      <c r="U48" s="537"/>
      <c r="V48" s="537"/>
      <c r="W48" s="537"/>
      <c r="X48" s="537"/>
      <c r="Y48" s="537"/>
      <c r="Z48" s="537"/>
      <c r="AA48" s="23" t="s">
        <v>102</v>
      </c>
      <c r="AB48" s="13"/>
    </row>
    <row r="49" spans="1:28" ht="18" customHeight="1" x14ac:dyDescent="0.2">
      <c r="A49" s="454" t="s">
        <v>132</v>
      </c>
      <c r="B49" s="455"/>
      <c r="C49" s="455"/>
      <c r="D49" s="455"/>
      <c r="E49" s="455"/>
      <c r="F49" s="455"/>
      <c r="G49" s="465" t="s">
        <v>133</v>
      </c>
      <c r="H49" s="465"/>
      <c r="I49" s="466"/>
      <c r="J49" s="458">
        <f>J47-J48</f>
        <v>0</v>
      </c>
      <c r="K49" s="459"/>
      <c r="L49" s="459"/>
      <c r="M49" s="459"/>
      <c r="N49" s="459"/>
      <c r="O49" s="459"/>
      <c r="P49" s="216" t="s">
        <v>102</v>
      </c>
      <c r="Q49" s="217"/>
      <c r="R49" s="460" t="s">
        <v>134</v>
      </c>
      <c r="S49" s="460"/>
      <c r="T49" s="536">
        <f>検査調書!T50</f>
        <v>0</v>
      </c>
      <c r="U49" s="537"/>
      <c r="V49" s="537"/>
      <c r="W49" s="537"/>
      <c r="X49" s="537"/>
      <c r="Y49" s="537"/>
      <c r="Z49" s="537"/>
      <c r="AA49" s="23" t="s">
        <v>102</v>
      </c>
      <c r="AB49" s="13"/>
    </row>
    <row r="50" spans="1:28" ht="15" customHeight="1" x14ac:dyDescent="0.2">
      <c r="J50" s="11"/>
      <c r="K50" s="11"/>
      <c r="L50" s="11"/>
      <c r="M50" s="11"/>
      <c r="N50" s="11"/>
      <c r="O50" s="11"/>
    </row>
    <row r="51" spans="1:28" ht="15" customHeight="1" x14ac:dyDescent="0.2">
      <c r="A51" s="24" t="s">
        <v>135</v>
      </c>
      <c r="B51" s="529" t="s">
        <v>136</v>
      </c>
      <c r="C51" s="529"/>
      <c r="D51" s="529"/>
      <c r="E51" s="529"/>
      <c r="F51" s="529"/>
      <c r="G51" s="529"/>
      <c r="H51" s="529"/>
      <c r="I51" s="529"/>
      <c r="J51" s="529"/>
      <c r="K51" s="529"/>
      <c r="L51" s="529"/>
      <c r="M51" s="529"/>
      <c r="N51" s="529"/>
      <c r="O51" s="529"/>
      <c r="P51" s="529"/>
      <c r="Q51" s="529"/>
      <c r="R51" s="529"/>
      <c r="S51" s="529"/>
      <c r="T51" s="529"/>
      <c r="U51" s="529"/>
      <c r="V51" s="529"/>
      <c r="W51" s="529"/>
      <c r="X51" s="529"/>
      <c r="Y51" s="529"/>
      <c r="Z51" s="529"/>
      <c r="AA51" s="529"/>
      <c r="AB51" s="529"/>
    </row>
    <row r="52" spans="1:28" ht="15" customHeight="1" x14ac:dyDescent="0.2">
      <c r="B52" s="529" t="s">
        <v>137</v>
      </c>
      <c r="C52" s="529"/>
      <c r="D52" s="529"/>
      <c r="E52" s="529"/>
      <c r="F52" s="529"/>
      <c r="G52" s="529"/>
      <c r="H52" s="529"/>
      <c r="I52" s="529"/>
      <c r="J52" s="529"/>
      <c r="K52" s="529"/>
      <c r="L52" s="529"/>
      <c r="M52" s="529"/>
      <c r="N52" s="529"/>
      <c r="O52" s="529"/>
      <c r="P52" s="529"/>
      <c r="Q52" s="529"/>
      <c r="R52" s="529"/>
      <c r="S52" s="529"/>
      <c r="T52" s="529"/>
      <c r="U52" s="529"/>
      <c r="V52" s="529"/>
      <c r="W52" s="529"/>
      <c r="X52" s="529"/>
      <c r="Y52" s="529"/>
      <c r="Z52" s="529"/>
      <c r="AA52" s="529"/>
      <c r="AB52" s="529"/>
    </row>
    <row r="53" spans="1:28" ht="15" customHeight="1" x14ac:dyDescent="0.2">
      <c r="B53" s="529" t="s">
        <v>138</v>
      </c>
      <c r="C53" s="529"/>
      <c r="D53" s="529"/>
      <c r="E53" s="529"/>
      <c r="F53" s="529"/>
      <c r="G53" s="529"/>
      <c r="H53" s="529"/>
      <c r="I53" s="529"/>
      <c r="J53" s="529"/>
      <c r="K53" s="529"/>
      <c r="L53" s="529"/>
      <c r="M53" s="529"/>
      <c r="N53" s="529"/>
      <c r="O53" s="529"/>
      <c r="P53" s="529"/>
      <c r="Q53" s="529"/>
      <c r="R53" s="529"/>
      <c r="S53" s="529"/>
      <c r="T53" s="529"/>
      <c r="U53" s="529"/>
      <c r="V53" s="529"/>
      <c r="W53" s="529"/>
      <c r="X53" s="529"/>
      <c r="Y53" s="529"/>
      <c r="Z53" s="529"/>
      <c r="AA53" s="529"/>
      <c r="AB53" s="529"/>
    </row>
    <row r="54" spans="1:28" ht="15" customHeight="1" x14ac:dyDescent="0.2">
      <c r="B54" s="529" t="s">
        <v>139</v>
      </c>
      <c r="C54" s="529"/>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row>
    <row r="55" spans="1:28" ht="15" customHeight="1" x14ac:dyDescent="0.2">
      <c r="B55" s="529" t="s">
        <v>140</v>
      </c>
      <c r="C55" s="529"/>
      <c r="D55" s="529"/>
      <c r="E55" s="529"/>
      <c r="F55" s="529"/>
      <c r="G55" s="529"/>
      <c r="H55" s="529"/>
      <c r="I55" s="529"/>
      <c r="J55" s="529"/>
      <c r="K55" s="529"/>
      <c r="L55" s="529"/>
      <c r="M55" s="529"/>
      <c r="N55" s="529"/>
      <c r="O55" s="529"/>
      <c r="P55" s="529"/>
      <c r="Q55" s="529"/>
      <c r="R55" s="529"/>
      <c r="S55" s="529"/>
      <c r="T55" s="529"/>
      <c r="U55" s="529"/>
      <c r="V55" s="529"/>
      <c r="W55" s="529"/>
      <c r="X55" s="529"/>
      <c r="Y55" s="529"/>
      <c r="Z55" s="529"/>
      <c r="AA55" s="529"/>
      <c r="AB55" s="529"/>
    </row>
    <row r="56" spans="1:28" ht="15" customHeight="1" x14ac:dyDescent="0.2">
      <c r="B56" s="529" t="s">
        <v>141</v>
      </c>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row>
    <row r="57" spans="1:28" ht="15" customHeight="1" x14ac:dyDescent="0.2">
      <c r="B57" s="529" t="s">
        <v>142</v>
      </c>
      <c r="C57" s="529"/>
      <c r="D57" s="529"/>
      <c r="E57" s="529"/>
      <c r="F57" s="529"/>
      <c r="G57" s="529"/>
      <c r="H57" s="529"/>
      <c r="I57" s="529"/>
      <c r="J57" s="529"/>
      <c r="K57" s="529"/>
      <c r="L57" s="529"/>
      <c r="M57" s="529"/>
      <c r="N57" s="529"/>
      <c r="O57" s="529"/>
      <c r="P57" s="529"/>
      <c r="Q57" s="529"/>
      <c r="R57" s="529"/>
      <c r="S57" s="529"/>
      <c r="T57" s="529"/>
      <c r="U57" s="529"/>
      <c r="V57" s="529"/>
      <c r="W57" s="529"/>
      <c r="X57" s="529"/>
      <c r="Y57" s="529"/>
      <c r="Z57" s="529"/>
      <c r="AA57" s="529"/>
      <c r="AB57" s="529"/>
    </row>
    <row r="58" spans="1:28" ht="15" customHeight="1" x14ac:dyDescent="0.2">
      <c r="B58" s="8"/>
      <c r="C58" s="8"/>
      <c r="D58" s="8"/>
      <c r="E58" s="8"/>
      <c r="F58" s="8"/>
      <c r="G58" s="8"/>
      <c r="H58" s="8"/>
      <c r="I58" s="8"/>
      <c r="J58" s="8"/>
      <c r="K58" s="8"/>
      <c r="L58" s="8"/>
      <c r="M58" s="8"/>
      <c r="N58" s="8"/>
      <c r="O58" s="8"/>
      <c r="P58" s="8"/>
      <c r="Q58" s="8"/>
      <c r="R58" s="8"/>
      <c r="S58" s="8"/>
      <c r="T58" s="8"/>
      <c r="U58" s="8"/>
      <c r="V58" s="8"/>
      <c r="W58" s="8"/>
      <c r="X58" s="8"/>
      <c r="Y58" s="8"/>
      <c r="Z58" s="8"/>
      <c r="AA58" s="8"/>
      <c r="AB58" s="8"/>
    </row>
    <row r="59" spans="1:28" ht="15" customHeight="1" x14ac:dyDescent="0.2"/>
    <row r="60" spans="1:28" ht="15" customHeight="1" x14ac:dyDescent="0.2"/>
    <row r="61" spans="1:28" ht="15" customHeight="1" x14ac:dyDescent="0.2"/>
    <row r="62" spans="1:28" ht="15" customHeight="1" x14ac:dyDescent="0.2"/>
    <row r="63" spans="1:28" ht="15" customHeight="1" x14ac:dyDescent="0.2"/>
    <row r="64" spans="1:28"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6" customHeight="1" x14ac:dyDescent="0.2"/>
    <row r="112" ht="16" customHeight="1" x14ac:dyDescent="0.2"/>
    <row r="113" ht="16" customHeight="1" x14ac:dyDescent="0.2"/>
    <row r="114" ht="16" customHeight="1" x14ac:dyDescent="0.2"/>
    <row r="115" ht="16" customHeight="1" x14ac:dyDescent="0.2"/>
    <row r="116" ht="16" customHeight="1" x14ac:dyDescent="0.2"/>
    <row r="117" ht="16" customHeight="1" x14ac:dyDescent="0.2"/>
    <row r="118" ht="16" customHeight="1" x14ac:dyDescent="0.2"/>
    <row r="119" ht="16" customHeight="1" x14ac:dyDescent="0.2"/>
    <row r="120" ht="16" customHeight="1" x14ac:dyDescent="0.2"/>
    <row r="121" ht="16" customHeight="1" x14ac:dyDescent="0.2"/>
    <row r="122" ht="16" customHeight="1" x14ac:dyDescent="0.2"/>
    <row r="123" ht="16" customHeight="1" x14ac:dyDescent="0.2"/>
    <row r="124" ht="16" customHeight="1" x14ac:dyDescent="0.2"/>
    <row r="125" ht="16" customHeight="1" x14ac:dyDescent="0.2"/>
    <row r="126" ht="16" customHeight="1" x14ac:dyDescent="0.2"/>
    <row r="127" ht="16" customHeight="1" x14ac:dyDescent="0.2"/>
    <row r="128" ht="16" customHeight="1" x14ac:dyDescent="0.2"/>
    <row r="129" ht="16" customHeight="1" x14ac:dyDescent="0.2"/>
    <row r="130" ht="16" customHeight="1" x14ac:dyDescent="0.2"/>
    <row r="131" ht="16" customHeight="1" x14ac:dyDescent="0.2"/>
    <row r="132" ht="16" customHeight="1" x14ac:dyDescent="0.2"/>
    <row r="133" ht="16" customHeight="1" x14ac:dyDescent="0.2"/>
    <row r="134" ht="16" customHeight="1" x14ac:dyDescent="0.2"/>
    <row r="135" ht="16" customHeight="1" x14ac:dyDescent="0.2"/>
    <row r="136" ht="16" customHeight="1" x14ac:dyDescent="0.2"/>
    <row r="137" ht="16" customHeight="1" x14ac:dyDescent="0.2"/>
    <row r="138" ht="16" customHeight="1" x14ac:dyDescent="0.2"/>
    <row r="139" ht="16" customHeight="1" x14ac:dyDescent="0.2"/>
    <row r="140" ht="16" customHeight="1" x14ac:dyDescent="0.2"/>
    <row r="141" ht="16" customHeight="1" x14ac:dyDescent="0.2"/>
    <row r="142" ht="16" customHeight="1" x14ac:dyDescent="0.2"/>
    <row r="143" ht="16" customHeight="1" x14ac:dyDescent="0.2"/>
    <row r="144" ht="16" customHeight="1" x14ac:dyDescent="0.2"/>
    <row r="145" ht="16" customHeight="1" x14ac:dyDescent="0.2"/>
    <row r="146" ht="16" customHeight="1" x14ac:dyDescent="0.2"/>
    <row r="147" ht="16" customHeight="1" x14ac:dyDescent="0.2"/>
    <row r="148" ht="16" customHeight="1" x14ac:dyDescent="0.2"/>
    <row r="149" ht="16" customHeight="1" x14ac:dyDescent="0.2"/>
    <row r="150" ht="16" customHeight="1" x14ac:dyDescent="0.2"/>
    <row r="151" ht="16" customHeight="1" x14ac:dyDescent="0.2"/>
    <row r="152" ht="16" customHeight="1" x14ac:dyDescent="0.2"/>
    <row r="153" ht="16" customHeight="1" x14ac:dyDescent="0.2"/>
    <row r="154" ht="16" customHeight="1" x14ac:dyDescent="0.2"/>
    <row r="155" ht="16" customHeight="1" x14ac:dyDescent="0.2"/>
    <row r="156" ht="16" customHeight="1" x14ac:dyDescent="0.2"/>
    <row r="157" ht="16" customHeight="1" x14ac:dyDescent="0.2"/>
    <row r="158" ht="16" customHeight="1" x14ac:dyDescent="0.2"/>
    <row r="159" ht="16" customHeight="1" x14ac:dyDescent="0.2"/>
    <row r="160" ht="16" customHeight="1" x14ac:dyDescent="0.2"/>
    <row r="161" ht="16" customHeight="1" x14ac:dyDescent="0.2"/>
    <row r="162" ht="16" customHeight="1" x14ac:dyDescent="0.2"/>
    <row r="163" ht="16" customHeight="1" x14ac:dyDescent="0.2"/>
    <row r="164" ht="16" customHeight="1" x14ac:dyDescent="0.2"/>
    <row r="165" ht="16" customHeight="1" x14ac:dyDescent="0.2"/>
    <row r="166" ht="16" customHeight="1" x14ac:dyDescent="0.2"/>
    <row r="167" ht="16" customHeight="1" x14ac:dyDescent="0.2"/>
    <row r="168" ht="16" customHeight="1" x14ac:dyDescent="0.2"/>
    <row r="169" ht="16" customHeight="1" x14ac:dyDescent="0.2"/>
    <row r="170" ht="16" customHeight="1" x14ac:dyDescent="0.2"/>
    <row r="171" ht="16" customHeight="1" x14ac:dyDescent="0.2"/>
    <row r="172" ht="16" customHeight="1" x14ac:dyDescent="0.2"/>
    <row r="173" ht="16" customHeight="1" x14ac:dyDescent="0.2"/>
  </sheetData>
  <mergeCells count="153">
    <mergeCell ref="B57:AB57"/>
    <mergeCell ref="A49:F49"/>
    <mergeCell ref="G49:I49"/>
    <mergeCell ref="J49:O49"/>
    <mergeCell ref="R49:S49"/>
    <mergeCell ref="T49:Z49"/>
    <mergeCell ref="B51:AB51"/>
    <mergeCell ref="B52:AB52"/>
    <mergeCell ref="B53:AB53"/>
    <mergeCell ref="B54:AB54"/>
    <mergeCell ref="B55:AB55"/>
    <mergeCell ref="B56:AB56"/>
    <mergeCell ref="A48:G48"/>
    <mergeCell ref="H48:I48"/>
    <mergeCell ref="J48:O48"/>
    <mergeCell ref="R48:S48"/>
    <mergeCell ref="T48:Z48"/>
    <mergeCell ref="A47:G47"/>
    <mergeCell ref="H47:I47"/>
    <mergeCell ref="J47:O47"/>
    <mergeCell ref="R47:S47"/>
    <mergeCell ref="T47:Z47"/>
    <mergeCell ref="A46:AB46"/>
    <mergeCell ref="A39:G40"/>
    <mergeCell ref="O39:U40"/>
    <mergeCell ref="A41:G41"/>
    <mergeCell ref="R41:V41"/>
    <mergeCell ref="W41:Z41"/>
    <mergeCell ref="H39:H40"/>
    <mergeCell ref="I39:I40"/>
    <mergeCell ref="J39:J40"/>
    <mergeCell ref="K39:K40"/>
    <mergeCell ref="L39:L40"/>
    <mergeCell ref="AA41:AB41"/>
    <mergeCell ref="A42:G44"/>
    <mergeCell ref="H42:AB42"/>
    <mergeCell ref="H43:AB43"/>
    <mergeCell ref="H44:AB44"/>
    <mergeCell ref="Y39:Y40"/>
    <mergeCell ref="Z39:Z40"/>
    <mergeCell ref="AA39:AA40"/>
    <mergeCell ref="AB39:AB40"/>
    <mergeCell ref="H41:Q41"/>
    <mergeCell ref="M39:M40"/>
    <mergeCell ref="N39:N40"/>
    <mergeCell ref="V39:V40"/>
    <mergeCell ref="A35:G36"/>
    <mergeCell ref="O35:U36"/>
    <mergeCell ref="A37:G38"/>
    <mergeCell ref="O37:U38"/>
    <mergeCell ref="H37:H38"/>
    <mergeCell ref="I37:I38"/>
    <mergeCell ref="J37:J38"/>
    <mergeCell ref="K37:K38"/>
    <mergeCell ref="L37:L38"/>
    <mergeCell ref="M37:M38"/>
    <mergeCell ref="N37:N38"/>
    <mergeCell ref="H35:H36"/>
    <mergeCell ref="I35:I36"/>
    <mergeCell ref="J35:J36"/>
    <mergeCell ref="K35:K36"/>
    <mergeCell ref="L35:L36"/>
    <mergeCell ref="M35:M36"/>
    <mergeCell ref="N35:N36"/>
    <mergeCell ref="A29:G30"/>
    <mergeCell ref="H29:M30"/>
    <mergeCell ref="N29:N30"/>
    <mergeCell ref="O29:U30"/>
    <mergeCell ref="V29:AA30"/>
    <mergeCell ref="A31:G32"/>
    <mergeCell ref="O31:U32"/>
    <mergeCell ref="A33:G34"/>
    <mergeCell ref="O33:U34"/>
    <mergeCell ref="H31:H32"/>
    <mergeCell ref="I31:I32"/>
    <mergeCell ref="J31:J32"/>
    <mergeCell ref="K31:K32"/>
    <mergeCell ref="L31:L32"/>
    <mergeCell ref="M31:M32"/>
    <mergeCell ref="N31:N32"/>
    <mergeCell ref="H33:H34"/>
    <mergeCell ref="N33:N34"/>
    <mergeCell ref="I33:I34"/>
    <mergeCell ref="J33:J34"/>
    <mergeCell ref="K33:K34"/>
    <mergeCell ref="L33:L34"/>
    <mergeCell ref="V31:Y32"/>
    <mergeCell ref="Z31:AA32"/>
    <mergeCell ref="A21:G22"/>
    <mergeCell ref="A23:G24"/>
    <mergeCell ref="I23:AB24"/>
    <mergeCell ref="A25:G26"/>
    <mergeCell ref="H25:M26"/>
    <mergeCell ref="N25:N26"/>
    <mergeCell ref="O25:U26"/>
    <mergeCell ref="V25:AA26"/>
    <mergeCell ref="A27:G27"/>
    <mergeCell ref="H27:M27"/>
    <mergeCell ref="O27:U27"/>
    <mergeCell ref="V27:AA27"/>
    <mergeCell ref="AB27:AB28"/>
    <mergeCell ref="A28:G28"/>
    <mergeCell ref="H28:M28"/>
    <mergeCell ref="O28:U28"/>
    <mergeCell ref="V28:AA28"/>
    <mergeCell ref="AB31:AB32"/>
    <mergeCell ref="Z2:AB2"/>
    <mergeCell ref="A1:C1"/>
    <mergeCell ref="D1:F1"/>
    <mergeCell ref="G1:I1"/>
    <mergeCell ref="J1:M1"/>
    <mergeCell ref="Z1:AB1"/>
    <mergeCell ref="N1:Y1"/>
    <mergeCell ref="N2:Y2"/>
    <mergeCell ref="A2:C2"/>
    <mergeCell ref="D2:F2"/>
    <mergeCell ref="G2:I2"/>
    <mergeCell ref="J2:M2"/>
    <mergeCell ref="A4:AB5"/>
    <mergeCell ref="B10:C10"/>
    <mergeCell ref="O12:R12"/>
    <mergeCell ref="O14:R14"/>
    <mergeCell ref="A17:G17"/>
    <mergeCell ref="I17:AA18"/>
    <mergeCell ref="A18:G18"/>
    <mergeCell ref="S14:AA14"/>
    <mergeCell ref="S15:AA15"/>
    <mergeCell ref="A19:G20"/>
    <mergeCell ref="I19:AB20"/>
    <mergeCell ref="V33:Y34"/>
    <mergeCell ref="Z33:AA34"/>
    <mergeCell ref="AB33:AB34"/>
    <mergeCell ref="W39:W40"/>
    <mergeCell ref="X39:X40"/>
    <mergeCell ref="Y35:Y36"/>
    <mergeCell ref="I21:S22"/>
    <mergeCell ref="U21:AB22"/>
    <mergeCell ref="Z35:Z36"/>
    <mergeCell ref="AA35:AA36"/>
    <mergeCell ref="AB35:AB36"/>
    <mergeCell ref="V37:V38"/>
    <mergeCell ref="W37:W38"/>
    <mergeCell ref="X37:X38"/>
    <mergeCell ref="Y37:Y38"/>
    <mergeCell ref="Z37:Z38"/>
    <mergeCell ref="AA37:AA38"/>
    <mergeCell ref="AB37:AB38"/>
    <mergeCell ref="V35:V36"/>
    <mergeCell ref="W35:W36"/>
    <mergeCell ref="X35:X36"/>
    <mergeCell ref="AB25:AB26"/>
    <mergeCell ref="AB29:AB30"/>
    <mergeCell ref="M33:M34"/>
  </mergeCells>
  <phoneticPr fontId="2"/>
  <pageMargins left="0.59055118110236227" right="0" top="0.59055118110236227" bottom="0.19685039370078741" header="0.51181102362204722" footer="0.51181102362204722"/>
  <pageSetup paperSize="9" scale="9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N117"/>
  <sheetViews>
    <sheetView zoomScaleNormal="100" workbookViewId="0">
      <selection activeCell="AJ40" sqref="AJ40"/>
    </sheetView>
  </sheetViews>
  <sheetFormatPr defaultRowHeight="14" x14ac:dyDescent="0.2"/>
  <cols>
    <col min="1" max="38" width="2.58203125" customWidth="1"/>
    <col min="39" max="39" width="2.75" customWidth="1"/>
  </cols>
  <sheetData>
    <row r="1" spans="1:40" s="87" customFormat="1" ht="13" x14ac:dyDescent="0.2">
      <c r="A1" s="87" t="s">
        <v>18</v>
      </c>
    </row>
    <row r="2" spans="1:40" s="87" customFormat="1" ht="13" x14ac:dyDescent="0.2"/>
    <row r="3" spans="1:40" s="37" customFormat="1" ht="21" x14ac:dyDescent="0.2">
      <c r="A3" s="345" t="s">
        <v>19</v>
      </c>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90"/>
      <c r="AG3" s="90"/>
      <c r="AH3" s="90"/>
      <c r="AI3" s="90"/>
      <c r="AJ3" s="90"/>
      <c r="AK3" s="90"/>
      <c r="AL3" s="90"/>
      <c r="AM3" s="90"/>
      <c r="AN3" s="90"/>
    </row>
    <row r="4" spans="1:40" s="87" customFormat="1" ht="12.75" customHeight="1" x14ac:dyDescent="0.2">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row>
    <row r="5" spans="1:40" s="87" customFormat="1" ht="13" x14ac:dyDescent="0.2">
      <c r="A5" s="276" t="s">
        <v>412</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8"/>
    </row>
    <row r="6" spans="1:40" s="87" customFormat="1" ht="13" x14ac:dyDescent="0.2">
      <c r="A6" s="548"/>
      <c r="B6" s="549"/>
      <c r="C6" s="549"/>
      <c r="D6" s="549"/>
      <c r="E6" s="549"/>
      <c r="F6" s="549"/>
      <c r="G6" s="549"/>
      <c r="H6" s="549"/>
      <c r="I6" s="549"/>
      <c r="J6" s="549"/>
      <c r="K6" s="549"/>
      <c r="L6" s="549"/>
      <c r="M6" s="549"/>
      <c r="N6" s="549"/>
      <c r="O6" s="549"/>
      <c r="P6" s="549"/>
      <c r="Q6" s="549"/>
      <c r="R6" s="549"/>
      <c r="S6" s="549"/>
      <c r="T6" s="549"/>
      <c r="U6" s="549"/>
      <c r="V6" s="549"/>
      <c r="W6" s="549"/>
      <c r="X6" s="549"/>
      <c r="Y6" s="549"/>
      <c r="Z6" s="549"/>
      <c r="AA6" s="549"/>
      <c r="AB6" s="549"/>
      <c r="AC6" s="549"/>
      <c r="AD6" s="549"/>
      <c r="AE6" s="550"/>
    </row>
    <row r="7" spans="1:40" s="87" customFormat="1" ht="13" x14ac:dyDescent="0.2">
      <c r="A7" s="548"/>
      <c r="B7" s="549"/>
      <c r="C7" s="549"/>
      <c r="D7" s="549"/>
      <c r="E7" s="549"/>
      <c r="F7" s="549"/>
      <c r="G7" s="549"/>
      <c r="H7" s="549"/>
      <c r="I7" s="549"/>
      <c r="J7" s="549"/>
      <c r="K7" s="549"/>
      <c r="L7" s="549"/>
      <c r="M7" s="549"/>
      <c r="N7" s="549"/>
      <c r="O7" s="549"/>
      <c r="P7" s="549"/>
      <c r="Q7" s="549"/>
      <c r="R7" s="549"/>
      <c r="S7" s="549"/>
      <c r="T7" s="549"/>
      <c r="U7" s="549"/>
      <c r="V7" s="549"/>
      <c r="W7" s="549"/>
      <c r="X7" s="549"/>
      <c r="Y7" s="549"/>
      <c r="Z7" s="549"/>
      <c r="AA7" s="549"/>
      <c r="AB7" s="549"/>
      <c r="AC7" s="549"/>
      <c r="AD7" s="549"/>
      <c r="AE7" s="550"/>
    </row>
    <row r="8" spans="1:40" s="87" customFormat="1" ht="13" x14ac:dyDescent="0.2">
      <c r="A8" s="548"/>
      <c r="B8" s="549"/>
      <c r="C8" s="549"/>
      <c r="D8" s="549"/>
      <c r="E8" s="549"/>
      <c r="F8" s="549"/>
      <c r="G8" s="549"/>
      <c r="H8" s="549"/>
      <c r="I8" s="549"/>
      <c r="J8" s="549"/>
      <c r="K8" s="549"/>
      <c r="L8" s="549"/>
      <c r="M8" s="549"/>
      <c r="N8" s="549"/>
      <c r="O8" s="549"/>
      <c r="P8" s="549"/>
      <c r="Q8" s="549"/>
      <c r="R8" s="549"/>
      <c r="S8" s="549"/>
      <c r="T8" s="549"/>
      <c r="U8" s="549"/>
      <c r="V8" s="549"/>
      <c r="W8" s="549"/>
      <c r="X8" s="549"/>
      <c r="Y8" s="549"/>
      <c r="Z8" s="549"/>
      <c r="AA8" s="549"/>
      <c r="AB8" s="549"/>
      <c r="AC8" s="549"/>
      <c r="AD8" s="549"/>
      <c r="AE8" s="550"/>
    </row>
    <row r="9" spans="1:40" s="87" customFormat="1" ht="13" x14ac:dyDescent="0.2">
      <c r="A9" s="548"/>
      <c r="B9" s="549"/>
      <c r="C9" s="549"/>
      <c r="D9" s="549"/>
      <c r="E9" s="549"/>
      <c r="F9" s="549"/>
      <c r="G9" s="549"/>
      <c r="H9" s="549"/>
      <c r="I9" s="549"/>
      <c r="J9" s="549"/>
      <c r="K9" s="549"/>
      <c r="L9" s="549"/>
      <c r="M9" s="549"/>
      <c r="N9" s="549"/>
      <c r="O9" s="549"/>
      <c r="P9" s="549"/>
      <c r="Q9" s="549"/>
      <c r="R9" s="549"/>
      <c r="S9" s="549"/>
      <c r="T9" s="549"/>
      <c r="U9" s="549"/>
      <c r="V9" s="549"/>
      <c r="W9" s="549"/>
      <c r="X9" s="549"/>
      <c r="Y9" s="549"/>
      <c r="Z9" s="549"/>
      <c r="AA9" s="549"/>
      <c r="AB9" s="549"/>
      <c r="AC9" s="549"/>
      <c r="AD9" s="549"/>
      <c r="AE9" s="550"/>
    </row>
    <row r="10" spans="1:40" s="87" customFormat="1" ht="13" x14ac:dyDescent="0.2">
      <c r="A10" s="548"/>
      <c r="B10" s="549"/>
      <c r="C10" s="549"/>
      <c r="D10" s="549"/>
      <c r="E10" s="549"/>
      <c r="F10" s="549"/>
      <c r="G10" s="549"/>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50"/>
    </row>
    <row r="11" spans="1:40" s="87" customFormat="1" ht="13" x14ac:dyDescent="0.2">
      <c r="A11" s="548"/>
      <c r="B11" s="549"/>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549"/>
      <c r="AA11" s="549"/>
      <c r="AB11" s="549"/>
      <c r="AC11" s="549"/>
      <c r="AD11" s="549"/>
      <c r="AE11" s="550"/>
    </row>
    <row r="12" spans="1:40" s="87" customFormat="1" ht="13" x14ac:dyDescent="0.2">
      <c r="A12" s="548"/>
      <c r="B12" s="549"/>
      <c r="C12" s="549"/>
      <c r="D12" s="549"/>
      <c r="E12" s="549"/>
      <c r="F12" s="549"/>
      <c r="G12" s="549"/>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50"/>
    </row>
    <row r="13" spans="1:40" s="87" customFormat="1" ht="13" x14ac:dyDescent="0.2">
      <c r="A13" s="548"/>
      <c r="B13" s="549"/>
      <c r="C13" s="549"/>
      <c r="D13" s="549"/>
      <c r="E13" s="549"/>
      <c r="F13" s="549"/>
      <c r="G13" s="549"/>
      <c r="H13" s="549"/>
      <c r="I13" s="549"/>
      <c r="J13" s="549"/>
      <c r="K13" s="549"/>
      <c r="L13" s="549"/>
      <c r="M13" s="549"/>
      <c r="N13" s="549"/>
      <c r="O13" s="549"/>
      <c r="P13" s="549"/>
      <c r="Q13" s="549"/>
      <c r="R13" s="549"/>
      <c r="S13" s="549"/>
      <c r="T13" s="549"/>
      <c r="U13" s="549"/>
      <c r="V13" s="549"/>
      <c r="W13" s="549"/>
      <c r="X13" s="549"/>
      <c r="Y13" s="549"/>
      <c r="Z13" s="549"/>
      <c r="AA13" s="549"/>
      <c r="AB13" s="549"/>
      <c r="AC13" s="549"/>
      <c r="AD13" s="549"/>
      <c r="AE13" s="550"/>
    </row>
    <row r="14" spans="1:40" s="87" customFormat="1" ht="13" x14ac:dyDescent="0.2">
      <c r="A14" s="548"/>
      <c r="B14" s="549"/>
      <c r="C14" s="549"/>
      <c r="D14" s="549"/>
      <c r="E14" s="549"/>
      <c r="F14" s="549"/>
      <c r="G14" s="549"/>
      <c r="H14" s="549"/>
      <c r="I14" s="549"/>
      <c r="J14" s="549"/>
      <c r="K14" s="549"/>
      <c r="L14" s="549"/>
      <c r="M14" s="549"/>
      <c r="N14" s="549"/>
      <c r="O14" s="549"/>
      <c r="P14" s="549"/>
      <c r="Q14" s="549"/>
      <c r="R14" s="549"/>
      <c r="S14" s="549"/>
      <c r="T14" s="549"/>
      <c r="U14" s="549"/>
      <c r="V14" s="549"/>
      <c r="W14" s="549"/>
      <c r="X14" s="549"/>
      <c r="Y14" s="549"/>
      <c r="Z14" s="549"/>
      <c r="AA14" s="549"/>
      <c r="AB14" s="549"/>
      <c r="AC14" s="549"/>
      <c r="AD14" s="549"/>
      <c r="AE14" s="550"/>
    </row>
    <row r="15" spans="1:40" s="87" customFormat="1" ht="13" x14ac:dyDescent="0.2">
      <c r="A15" s="279" t="s">
        <v>32</v>
      </c>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1"/>
    </row>
    <row r="16" spans="1:40" s="87" customFormat="1" ht="13" x14ac:dyDescent="0.2">
      <c r="A16" s="551"/>
      <c r="B16" s="552"/>
      <c r="C16" s="552"/>
      <c r="D16" s="552"/>
      <c r="E16" s="552"/>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3"/>
    </row>
    <row r="17" spans="1:40" s="87" customFormat="1" ht="13" x14ac:dyDescent="0.2">
      <c r="A17" s="551"/>
      <c r="B17" s="552"/>
      <c r="C17" s="552"/>
      <c r="D17" s="552"/>
      <c r="E17" s="552"/>
      <c r="F17" s="552"/>
      <c r="G17" s="552"/>
      <c r="H17" s="552"/>
      <c r="I17" s="552"/>
      <c r="J17" s="552"/>
      <c r="K17" s="552"/>
      <c r="L17" s="552"/>
      <c r="M17" s="552"/>
      <c r="N17" s="552"/>
      <c r="O17" s="552"/>
      <c r="P17" s="552"/>
      <c r="Q17" s="552"/>
      <c r="R17" s="552"/>
      <c r="S17" s="552"/>
      <c r="T17" s="552"/>
      <c r="U17" s="552"/>
      <c r="V17" s="552"/>
      <c r="W17" s="552"/>
      <c r="X17" s="552"/>
      <c r="Y17" s="552"/>
      <c r="Z17" s="552"/>
      <c r="AA17" s="552"/>
      <c r="AB17" s="552"/>
      <c r="AC17" s="552"/>
      <c r="AD17" s="552"/>
      <c r="AE17" s="553"/>
    </row>
    <row r="18" spans="1:40" s="87" customFormat="1" ht="13" x14ac:dyDescent="0.2">
      <c r="A18" s="551"/>
      <c r="B18" s="552"/>
      <c r="C18" s="552"/>
      <c r="D18" s="552"/>
      <c r="E18" s="552"/>
      <c r="F18" s="552"/>
      <c r="G18" s="552"/>
      <c r="H18" s="552"/>
      <c r="I18" s="552"/>
      <c r="J18" s="552"/>
      <c r="K18" s="552"/>
      <c r="L18" s="552"/>
      <c r="M18" s="552"/>
      <c r="N18" s="552"/>
      <c r="O18" s="552"/>
      <c r="P18" s="552"/>
      <c r="Q18" s="552"/>
      <c r="R18" s="552"/>
      <c r="S18" s="552"/>
      <c r="T18" s="552"/>
      <c r="U18" s="552"/>
      <c r="V18" s="552"/>
      <c r="W18" s="552"/>
      <c r="X18" s="552"/>
      <c r="Y18" s="552"/>
      <c r="Z18" s="552"/>
      <c r="AA18" s="552"/>
      <c r="AB18" s="552"/>
      <c r="AC18" s="552"/>
      <c r="AD18" s="552"/>
      <c r="AE18" s="553"/>
    </row>
    <row r="19" spans="1:40" s="87" customFormat="1" ht="13" x14ac:dyDescent="0.2">
      <c r="A19" s="551"/>
      <c r="B19" s="552"/>
      <c r="C19" s="552"/>
      <c r="D19" s="552"/>
      <c r="E19" s="552"/>
      <c r="F19" s="552"/>
      <c r="G19" s="552"/>
      <c r="H19" s="552"/>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3"/>
    </row>
    <row r="20" spans="1:40" s="87" customFormat="1" ht="13" x14ac:dyDescent="0.2">
      <c r="A20" s="551"/>
      <c r="B20" s="552"/>
      <c r="C20" s="552"/>
      <c r="D20" s="552"/>
      <c r="E20" s="552"/>
      <c r="F20" s="552"/>
      <c r="G20" s="552"/>
      <c r="H20" s="552"/>
      <c r="I20" s="552"/>
      <c r="J20" s="552"/>
      <c r="K20" s="552"/>
      <c r="L20" s="552"/>
      <c r="M20" s="552"/>
      <c r="N20" s="552"/>
      <c r="O20" s="552"/>
      <c r="P20" s="552"/>
      <c r="Q20" s="552"/>
      <c r="R20" s="552"/>
      <c r="S20" s="552"/>
      <c r="T20" s="552"/>
      <c r="U20" s="552"/>
      <c r="V20" s="552"/>
      <c r="W20" s="552"/>
      <c r="X20" s="552"/>
      <c r="Y20" s="552"/>
      <c r="Z20" s="552"/>
      <c r="AA20" s="552"/>
      <c r="AB20" s="552"/>
      <c r="AC20" s="552"/>
      <c r="AD20" s="552"/>
      <c r="AE20" s="553"/>
    </row>
    <row r="21" spans="1:40" s="87" customFormat="1" ht="13" x14ac:dyDescent="0.2">
      <c r="A21" s="551"/>
      <c r="B21" s="552"/>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3"/>
    </row>
    <row r="22" spans="1:40" s="87" customFormat="1" ht="13" x14ac:dyDescent="0.2">
      <c r="A22" s="551"/>
      <c r="B22" s="552"/>
      <c r="C22" s="552"/>
      <c r="D22" s="552"/>
      <c r="E22" s="552"/>
      <c r="F22" s="552"/>
      <c r="G22" s="552"/>
      <c r="H22" s="552"/>
      <c r="I22" s="552"/>
      <c r="J22" s="552"/>
      <c r="K22" s="552"/>
      <c r="L22" s="552"/>
      <c r="M22" s="552"/>
      <c r="N22" s="552"/>
      <c r="O22" s="552"/>
      <c r="P22" s="552"/>
      <c r="Q22" s="552"/>
      <c r="R22" s="552"/>
      <c r="S22" s="552"/>
      <c r="T22" s="552"/>
      <c r="U22" s="552"/>
      <c r="V22" s="552"/>
      <c r="W22" s="552"/>
      <c r="X22" s="552"/>
      <c r="Y22" s="552"/>
      <c r="Z22" s="552"/>
      <c r="AA22" s="552"/>
      <c r="AB22" s="552"/>
      <c r="AC22" s="552"/>
      <c r="AD22" s="552"/>
      <c r="AE22" s="553"/>
    </row>
    <row r="23" spans="1:40" s="87" customFormat="1" ht="13" x14ac:dyDescent="0.2">
      <c r="A23" s="551"/>
      <c r="B23" s="552"/>
      <c r="C23" s="552"/>
      <c r="D23" s="552"/>
      <c r="E23" s="552"/>
      <c r="F23" s="552"/>
      <c r="G23" s="552"/>
      <c r="H23" s="552"/>
      <c r="I23" s="552"/>
      <c r="J23" s="552"/>
      <c r="K23" s="552"/>
      <c r="L23" s="552"/>
      <c r="M23" s="552"/>
      <c r="N23" s="552"/>
      <c r="O23" s="552"/>
      <c r="P23" s="552"/>
      <c r="Q23" s="552"/>
      <c r="R23" s="552"/>
      <c r="S23" s="552"/>
      <c r="T23" s="552"/>
      <c r="U23" s="552"/>
      <c r="V23" s="552"/>
      <c r="W23" s="552"/>
      <c r="X23" s="552"/>
      <c r="Y23" s="552"/>
      <c r="Z23" s="552"/>
      <c r="AA23" s="552"/>
      <c r="AB23" s="552"/>
      <c r="AC23" s="552"/>
      <c r="AD23" s="552"/>
      <c r="AE23" s="553"/>
    </row>
    <row r="24" spans="1:40" s="87" customFormat="1" ht="13" x14ac:dyDescent="0.2">
      <c r="A24" s="554"/>
      <c r="B24" s="555"/>
      <c r="C24" s="555"/>
      <c r="D24" s="555"/>
      <c r="E24" s="555"/>
      <c r="F24" s="555"/>
      <c r="G24" s="555"/>
      <c r="H24" s="555"/>
      <c r="I24" s="555"/>
      <c r="J24" s="555"/>
      <c r="K24" s="555"/>
      <c r="L24" s="555"/>
      <c r="M24" s="555"/>
      <c r="N24" s="555"/>
      <c r="O24" s="555"/>
      <c r="P24" s="555"/>
      <c r="Q24" s="555"/>
      <c r="R24" s="555"/>
      <c r="S24" s="555"/>
      <c r="T24" s="555"/>
      <c r="U24" s="555"/>
      <c r="V24" s="555"/>
      <c r="W24" s="555"/>
      <c r="X24" s="555"/>
      <c r="Y24" s="555"/>
      <c r="Z24" s="555"/>
      <c r="AA24" s="555"/>
      <c r="AB24" s="555"/>
      <c r="AC24" s="555"/>
      <c r="AD24" s="555"/>
      <c r="AE24" s="545"/>
    </row>
    <row r="25" spans="1:40" s="87" customFormat="1" ht="13" x14ac:dyDescent="0.2">
      <c r="A25" s="556" t="s">
        <v>246</v>
      </c>
      <c r="B25" s="556"/>
      <c r="C25" s="556"/>
      <c r="D25" s="556"/>
      <c r="E25" s="556"/>
      <c r="F25" s="556"/>
      <c r="G25" s="556"/>
      <c r="H25" s="556"/>
      <c r="I25" s="556"/>
      <c r="J25" s="556"/>
      <c r="K25" s="556"/>
      <c r="L25" s="556"/>
      <c r="M25" s="556"/>
      <c r="N25" s="556"/>
      <c r="O25" s="556"/>
      <c r="P25" s="556"/>
      <c r="Q25" s="556"/>
      <c r="R25" s="556"/>
      <c r="S25" s="556"/>
      <c r="T25" s="556"/>
      <c r="U25" s="556"/>
      <c r="V25" s="556"/>
      <c r="W25" s="556"/>
      <c r="X25" s="556"/>
      <c r="Y25" s="556"/>
      <c r="Z25" s="556"/>
      <c r="AA25" s="556"/>
      <c r="AB25" s="556"/>
      <c r="AC25" s="556"/>
      <c r="AD25" s="556"/>
      <c r="AE25" s="556"/>
    </row>
    <row r="26" spans="1:40" s="87" customFormat="1" ht="13" x14ac:dyDescent="0.2">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row>
    <row r="27" spans="1:40" s="37" customFormat="1" ht="21" x14ac:dyDescent="0.2">
      <c r="A27" s="345" t="s">
        <v>409</v>
      </c>
      <c r="B27" s="345"/>
      <c r="C27" s="345"/>
      <c r="D27" s="345"/>
      <c r="E27" s="345"/>
      <c r="F27" s="345"/>
      <c r="G27" s="345"/>
      <c r="H27" s="345"/>
      <c r="I27" s="345"/>
      <c r="J27" s="345"/>
      <c r="K27" s="345"/>
      <c r="L27" s="345"/>
      <c r="M27" s="345"/>
      <c r="N27" s="345"/>
      <c r="O27" s="345"/>
      <c r="P27" s="345"/>
      <c r="Q27" s="345"/>
      <c r="R27" s="345"/>
      <c r="S27" s="345"/>
      <c r="T27" s="345"/>
      <c r="U27" s="345"/>
      <c r="V27" s="345"/>
      <c r="W27" s="345"/>
      <c r="X27" s="345"/>
      <c r="Y27" s="345"/>
      <c r="Z27" s="345"/>
      <c r="AA27" s="345"/>
      <c r="AB27" s="345"/>
      <c r="AC27" s="345"/>
      <c r="AD27" s="345"/>
      <c r="AE27" s="345"/>
      <c r="AF27" s="90"/>
      <c r="AG27" s="90"/>
      <c r="AH27" s="90"/>
      <c r="AI27" s="90"/>
      <c r="AJ27" s="90"/>
      <c r="AK27" s="90"/>
      <c r="AL27" s="90"/>
      <c r="AM27" s="90"/>
      <c r="AN27" s="90"/>
    </row>
    <row r="28" spans="1:40" s="87" customFormat="1" ht="13" x14ac:dyDescent="0.2">
      <c r="A28" s="105"/>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row>
    <row r="29" spans="1:40" s="87" customFormat="1" ht="13" x14ac:dyDescent="0.2">
      <c r="A29" s="87" t="s">
        <v>20</v>
      </c>
    </row>
    <row r="30" spans="1:40" s="87" customFormat="1" ht="13" x14ac:dyDescent="0.2">
      <c r="E30" s="272" t="s">
        <v>21</v>
      </c>
      <c r="F30" s="273"/>
      <c r="G30" s="273"/>
      <c r="H30" s="273"/>
      <c r="I30" s="273"/>
      <c r="J30" s="273"/>
      <c r="K30" s="274"/>
      <c r="L30" s="272" t="s">
        <v>22</v>
      </c>
      <c r="M30" s="273"/>
      <c r="N30" s="273"/>
      <c r="O30" s="273"/>
      <c r="P30" s="273"/>
      <c r="Q30" s="273"/>
      <c r="R30" s="274"/>
      <c r="S30" s="272" t="s">
        <v>23</v>
      </c>
      <c r="T30" s="273"/>
      <c r="U30" s="273"/>
      <c r="V30" s="273"/>
      <c r="W30" s="273"/>
      <c r="X30" s="273"/>
      <c r="Y30" s="273"/>
      <c r="Z30" s="273"/>
      <c r="AA30" s="273"/>
      <c r="AB30" s="274"/>
    </row>
    <row r="31" spans="1:40" s="87" customFormat="1" ht="13" x14ac:dyDescent="0.2">
      <c r="E31" s="276" t="s">
        <v>168</v>
      </c>
      <c r="F31" s="277"/>
      <c r="G31" s="277"/>
      <c r="H31" s="277"/>
      <c r="I31" s="277"/>
      <c r="J31" s="277"/>
      <c r="K31" s="278"/>
      <c r="L31" s="546"/>
      <c r="M31" s="547"/>
      <c r="N31" s="547"/>
      <c r="O31" s="547"/>
      <c r="P31" s="547"/>
      <c r="Q31" s="547"/>
      <c r="R31" s="544" t="s">
        <v>25</v>
      </c>
      <c r="S31" s="538" t="s">
        <v>416</v>
      </c>
      <c r="T31" s="539"/>
      <c r="U31" s="539"/>
      <c r="V31" s="539"/>
      <c r="W31" s="539"/>
      <c r="X31" s="539"/>
      <c r="Y31" s="539"/>
      <c r="Z31" s="539"/>
      <c r="AA31" s="539"/>
      <c r="AB31" s="540"/>
    </row>
    <row r="32" spans="1:40" s="87" customFormat="1" ht="13" x14ac:dyDescent="0.2">
      <c r="E32" s="282"/>
      <c r="F32" s="283"/>
      <c r="G32" s="283"/>
      <c r="H32" s="283"/>
      <c r="I32" s="283"/>
      <c r="J32" s="283"/>
      <c r="K32" s="284"/>
      <c r="L32" s="376">
        <v>500000</v>
      </c>
      <c r="M32" s="377"/>
      <c r="N32" s="377"/>
      <c r="O32" s="377"/>
      <c r="P32" s="377"/>
      <c r="Q32" s="377"/>
      <c r="R32" s="545"/>
      <c r="S32" s="541"/>
      <c r="T32" s="542"/>
      <c r="U32" s="542"/>
      <c r="V32" s="542"/>
      <c r="W32" s="542"/>
      <c r="X32" s="542"/>
      <c r="Y32" s="542"/>
      <c r="Z32" s="542"/>
      <c r="AA32" s="542"/>
      <c r="AB32" s="543"/>
    </row>
    <row r="33" spans="1:28" s="87" customFormat="1" ht="13" x14ac:dyDescent="0.2">
      <c r="E33" s="276" t="s">
        <v>335</v>
      </c>
      <c r="F33" s="277"/>
      <c r="G33" s="277"/>
      <c r="H33" s="277"/>
      <c r="I33" s="277"/>
      <c r="J33" s="277"/>
      <c r="K33" s="278"/>
      <c r="L33" s="546"/>
      <c r="M33" s="547"/>
      <c r="N33" s="547"/>
      <c r="O33" s="547"/>
      <c r="P33" s="547"/>
      <c r="Q33" s="547"/>
      <c r="R33" s="253"/>
      <c r="S33" s="538"/>
      <c r="T33" s="539"/>
      <c r="U33" s="539"/>
      <c r="V33" s="539"/>
      <c r="W33" s="539"/>
      <c r="X33" s="539"/>
      <c r="Y33" s="539"/>
      <c r="Z33" s="539"/>
      <c r="AA33" s="539"/>
      <c r="AB33" s="540"/>
    </row>
    <row r="34" spans="1:28" s="87" customFormat="1" ht="13" x14ac:dyDescent="0.2">
      <c r="E34" s="282"/>
      <c r="F34" s="283"/>
      <c r="G34" s="283"/>
      <c r="H34" s="283"/>
      <c r="I34" s="283"/>
      <c r="J34" s="283"/>
      <c r="K34" s="284"/>
      <c r="L34" s="376">
        <v>55555</v>
      </c>
      <c r="M34" s="377"/>
      <c r="N34" s="377"/>
      <c r="O34" s="377"/>
      <c r="P34" s="377"/>
      <c r="Q34" s="377"/>
      <c r="R34" s="265"/>
      <c r="S34" s="541"/>
      <c r="T34" s="542"/>
      <c r="U34" s="542"/>
      <c r="V34" s="542"/>
      <c r="W34" s="542"/>
      <c r="X34" s="542"/>
      <c r="Y34" s="542"/>
      <c r="Z34" s="542"/>
      <c r="AA34" s="542"/>
      <c r="AB34" s="543"/>
    </row>
    <row r="35" spans="1:28" s="87" customFormat="1" ht="13" x14ac:dyDescent="0.2">
      <c r="E35" s="276"/>
      <c r="F35" s="277"/>
      <c r="G35" s="277"/>
      <c r="H35" s="277"/>
      <c r="I35" s="277"/>
      <c r="J35" s="277"/>
      <c r="K35" s="278"/>
      <c r="L35" s="546"/>
      <c r="M35" s="547"/>
      <c r="N35" s="547"/>
      <c r="O35" s="547"/>
      <c r="P35" s="547"/>
      <c r="Q35" s="547"/>
      <c r="R35" s="253"/>
      <c r="S35" s="538"/>
      <c r="T35" s="539"/>
      <c r="U35" s="539"/>
      <c r="V35" s="539"/>
      <c r="W35" s="539"/>
      <c r="X35" s="539"/>
      <c r="Y35" s="539"/>
      <c r="Z35" s="539"/>
      <c r="AA35" s="539"/>
      <c r="AB35" s="540"/>
    </row>
    <row r="36" spans="1:28" s="87" customFormat="1" ht="13" x14ac:dyDescent="0.2">
      <c r="E36" s="282"/>
      <c r="F36" s="283"/>
      <c r="G36" s="283"/>
      <c r="H36" s="283"/>
      <c r="I36" s="283"/>
      <c r="J36" s="283"/>
      <c r="K36" s="284"/>
      <c r="L36" s="376"/>
      <c r="M36" s="377"/>
      <c r="N36" s="377"/>
      <c r="O36" s="377"/>
      <c r="P36" s="377"/>
      <c r="Q36" s="377"/>
      <c r="R36" s="265"/>
      <c r="S36" s="541"/>
      <c r="T36" s="542"/>
      <c r="U36" s="542"/>
      <c r="V36" s="542"/>
      <c r="W36" s="542"/>
      <c r="X36" s="542"/>
      <c r="Y36" s="542"/>
      <c r="Z36" s="542"/>
      <c r="AA36" s="542"/>
      <c r="AB36" s="543"/>
    </row>
    <row r="37" spans="1:28" s="87" customFormat="1" ht="13" x14ac:dyDescent="0.2">
      <c r="E37" s="260" t="s">
        <v>24</v>
      </c>
      <c r="F37" s="252"/>
      <c r="G37" s="252"/>
      <c r="H37" s="252"/>
      <c r="I37" s="252"/>
      <c r="J37" s="252"/>
      <c r="K37" s="253"/>
      <c r="L37" s="546"/>
      <c r="M37" s="547"/>
      <c r="N37" s="547"/>
      <c r="O37" s="547"/>
      <c r="P37" s="547"/>
      <c r="Q37" s="547"/>
      <c r="R37" s="253"/>
      <c r="S37" s="260"/>
      <c r="T37" s="252"/>
      <c r="U37" s="252"/>
      <c r="V37" s="252"/>
      <c r="W37" s="252"/>
      <c r="X37" s="252"/>
      <c r="Y37" s="252"/>
      <c r="Z37" s="252"/>
      <c r="AA37" s="252"/>
      <c r="AB37" s="253"/>
    </row>
    <row r="38" spans="1:28" s="87" customFormat="1" ht="13" x14ac:dyDescent="0.2">
      <c r="E38" s="263"/>
      <c r="F38" s="264"/>
      <c r="G38" s="264"/>
      <c r="H38" s="264"/>
      <c r="I38" s="264"/>
      <c r="J38" s="264"/>
      <c r="K38" s="265"/>
      <c r="L38" s="376">
        <f>SUM(L32,L34,L36)</f>
        <v>555555</v>
      </c>
      <c r="M38" s="377"/>
      <c r="N38" s="377"/>
      <c r="O38" s="377"/>
      <c r="P38" s="377"/>
      <c r="Q38" s="377"/>
      <c r="R38" s="265"/>
      <c r="S38" s="263"/>
      <c r="T38" s="264"/>
      <c r="U38" s="264"/>
      <c r="V38" s="264"/>
      <c r="W38" s="264"/>
      <c r="X38" s="264"/>
      <c r="Y38" s="264"/>
      <c r="Z38" s="264"/>
      <c r="AA38" s="264"/>
      <c r="AB38" s="265"/>
    </row>
    <row r="39" spans="1:28" s="87" customFormat="1" ht="13" x14ac:dyDescent="0.2"/>
    <row r="40" spans="1:28" s="87" customFormat="1" ht="13" x14ac:dyDescent="0.2">
      <c r="A40" s="87" t="s">
        <v>26</v>
      </c>
    </row>
    <row r="41" spans="1:28" s="87" customFormat="1" ht="13" x14ac:dyDescent="0.2">
      <c r="E41" s="272" t="s">
        <v>21</v>
      </c>
      <c r="F41" s="273"/>
      <c r="G41" s="273"/>
      <c r="H41" s="273"/>
      <c r="I41" s="273"/>
      <c r="J41" s="273"/>
      <c r="K41" s="274"/>
      <c r="L41" s="272" t="s">
        <v>22</v>
      </c>
      <c r="M41" s="273"/>
      <c r="N41" s="273"/>
      <c r="O41" s="273"/>
      <c r="P41" s="273"/>
      <c r="Q41" s="273"/>
      <c r="R41" s="274"/>
      <c r="S41" s="272" t="s">
        <v>23</v>
      </c>
      <c r="T41" s="273"/>
      <c r="U41" s="273"/>
      <c r="V41" s="273"/>
      <c r="W41" s="273"/>
      <c r="X41" s="273"/>
      <c r="Y41" s="273"/>
      <c r="Z41" s="273"/>
      <c r="AA41" s="273"/>
      <c r="AB41" s="274"/>
    </row>
    <row r="42" spans="1:28" s="87" customFormat="1" ht="13" x14ac:dyDescent="0.2">
      <c r="E42" s="276"/>
      <c r="F42" s="277"/>
      <c r="G42" s="277"/>
      <c r="H42" s="277"/>
      <c r="I42" s="277"/>
      <c r="J42" s="277"/>
      <c r="K42" s="278"/>
      <c r="L42" s="546"/>
      <c r="M42" s="547"/>
      <c r="N42" s="547"/>
      <c r="O42" s="547"/>
      <c r="P42" s="547"/>
      <c r="Q42" s="547"/>
      <c r="R42" s="544" t="s">
        <v>25</v>
      </c>
      <c r="S42" s="538"/>
      <c r="T42" s="539"/>
      <c r="U42" s="539"/>
      <c r="V42" s="539"/>
      <c r="W42" s="539"/>
      <c r="X42" s="539"/>
      <c r="Y42" s="539"/>
      <c r="Z42" s="539"/>
      <c r="AA42" s="539"/>
      <c r="AB42" s="540"/>
    </row>
    <row r="43" spans="1:28" s="87" customFormat="1" ht="13" x14ac:dyDescent="0.2">
      <c r="E43" s="282"/>
      <c r="F43" s="283"/>
      <c r="G43" s="283"/>
      <c r="H43" s="283"/>
      <c r="I43" s="283"/>
      <c r="J43" s="283"/>
      <c r="K43" s="284"/>
      <c r="L43" s="376">
        <v>500000</v>
      </c>
      <c r="M43" s="377"/>
      <c r="N43" s="377"/>
      <c r="O43" s="377"/>
      <c r="P43" s="377"/>
      <c r="Q43" s="377"/>
      <c r="R43" s="545"/>
      <c r="S43" s="541"/>
      <c r="T43" s="542"/>
      <c r="U43" s="542"/>
      <c r="V43" s="542"/>
      <c r="W43" s="542"/>
      <c r="X43" s="542"/>
      <c r="Y43" s="542"/>
      <c r="Z43" s="542"/>
      <c r="AA43" s="542"/>
      <c r="AB43" s="543"/>
    </row>
    <row r="44" spans="1:28" s="87" customFormat="1" ht="13" x14ac:dyDescent="0.2">
      <c r="E44" s="276"/>
      <c r="F44" s="277"/>
      <c r="G44" s="277"/>
      <c r="H44" s="277"/>
      <c r="I44" s="277"/>
      <c r="J44" s="277"/>
      <c r="K44" s="278"/>
      <c r="L44" s="546"/>
      <c r="M44" s="547"/>
      <c r="N44" s="547"/>
      <c r="O44" s="547"/>
      <c r="P44" s="547"/>
      <c r="Q44" s="547"/>
      <c r="R44" s="253"/>
      <c r="S44" s="538"/>
      <c r="T44" s="539"/>
      <c r="U44" s="539"/>
      <c r="V44" s="539"/>
      <c r="W44" s="539"/>
      <c r="X44" s="539"/>
      <c r="Y44" s="539"/>
      <c r="Z44" s="539"/>
      <c r="AA44" s="539"/>
      <c r="AB44" s="540"/>
    </row>
    <row r="45" spans="1:28" s="87" customFormat="1" ht="13" x14ac:dyDescent="0.2">
      <c r="E45" s="282"/>
      <c r="F45" s="283"/>
      <c r="G45" s="283"/>
      <c r="H45" s="283"/>
      <c r="I45" s="283"/>
      <c r="J45" s="283"/>
      <c r="K45" s="284"/>
      <c r="L45" s="376">
        <v>55555</v>
      </c>
      <c r="M45" s="377"/>
      <c r="N45" s="377"/>
      <c r="O45" s="377"/>
      <c r="P45" s="377"/>
      <c r="Q45" s="377"/>
      <c r="R45" s="265"/>
      <c r="S45" s="541"/>
      <c r="T45" s="542"/>
      <c r="U45" s="542"/>
      <c r="V45" s="542"/>
      <c r="W45" s="542"/>
      <c r="X45" s="542"/>
      <c r="Y45" s="542"/>
      <c r="Z45" s="542"/>
      <c r="AA45" s="542"/>
      <c r="AB45" s="543"/>
    </row>
    <row r="46" spans="1:28" s="87" customFormat="1" ht="13" x14ac:dyDescent="0.2">
      <c r="E46" s="276"/>
      <c r="F46" s="277"/>
      <c r="G46" s="277"/>
      <c r="H46" s="277"/>
      <c r="I46" s="277"/>
      <c r="J46" s="277"/>
      <c r="K46" s="278"/>
      <c r="L46" s="546"/>
      <c r="M46" s="547"/>
      <c r="N46" s="547"/>
      <c r="O46" s="547"/>
      <c r="P46" s="547"/>
      <c r="Q46" s="547"/>
      <c r="R46" s="544"/>
      <c r="S46" s="538"/>
      <c r="T46" s="539"/>
      <c r="U46" s="539"/>
      <c r="V46" s="539"/>
      <c r="W46" s="539"/>
      <c r="X46" s="539"/>
      <c r="Y46" s="539"/>
      <c r="Z46" s="539"/>
      <c r="AA46" s="539"/>
      <c r="AB46" s="540"/>
    </row>
    <row r="47" spans="1:28" s="87" customFormat="1" ht="13" x14ac:dyDescent="0.2">
      <c r="E47" s="282"/>
      <c r="F47" s="283"/>
      <c r="G47" s="283"/>
      <c r="H47" s="283"/>
      <c r="I47" s="283"/>
      <c r="J47" s="283"/>
      <c r="K47" s="284"/>
      <c r="L47" s="376"/>
      <c r="M47" s="377"/>
      <c r="N47" s="377"/>
      <c r="O47" s="377"/>
      <c r="P47" s="377"/>
      <c r="Q47" s="377"/>
      <c r="R47" s="545"/>
      <c r="S47" s="541"/>
      <c r="T47" s="542"/>
      <c r="U47" s="542"/>
      <c r="V47" s="542"/>
      <c r="W47" s="542"/>
      <c r="X47" s="542"/>
      <c r="Y47" s="542"/>
      <c r="Z47" s="542"/>
      <c r="AA47" s="542"/>
      <c r="AB47" s="543"/>
    </row>
    <row r="48" spans="1:28" s="87" customFormat="1" ht="13" x14ac:dyDescent="0.2">
      <c r="E48" s="276"/>
      <c r="F48" s="277"/>
      <c r="G48" s="277"/>
      <c r="H48" s="277"/>
      <c r="I48" s="277"/>
      <c r="J48" s="277"/>
      <c r="K48" s="278"/>
      <c r="L48" s="546"/>
      <c r="M48" s="547"/>
      <c r="N48" s="547"/>
      <c r="O48" s="547"/>
      <c r="P48" s="547"/>
      <c r="Q48" s="547"/>
      <c r="R48" s="253"/>
      <c r="S48" s="538"/>
      <c r="T48" s="539"/>
      <c r="U48" s="539"/>
      <c r="V48" s="539"/>
      <c r="W48" s="539"/>
      <c r="X48" s="539"/>
      <c r="Y48" s="539"/>
      <c r="Z48" s="539"/>
      <c r="AA48" s="539"/>
      <c r="AB48" s="540"/>
    </row>
    <row r="49" spans="1:40" s="87" customFormat="1" ht="13" x14ac:dyDescent="0.2">
      <c r="E49" s="282"/>
      <c r="F49" s="283"/>
      <c r="G49" s="283"/>
      <c r="H49" s="283"/>
      <c r="I49" s="283"/>
      <c r="J49" s="283"/>
      <c r="K49" s="284"/>
      <c r="L49" s="376"/>
      <c r="M49" s="377"/>
      <c r="N49" s="377"/>
      <c r="O49" s="377"/>
      <c r="P49" s="377"/>
      <c r="Q49" s="377"/>
      <c r="R49" s="265"/>
      <c r="S49" s="541"/>
      <c r="T49" s="542"/>
      <c r="U49" s="542"/>
      <c r="V49" s="542"/>
      <c r="W49" s="542"/>
      <c r="X49" s="542"/>
      <c r="Y49" s="542"/>
      <c r="Z49" s="542"/>
      <c r="AA49" s="542"/>
      <c r="AB49" s="543"/>
    </row>
    <row r="50" spans="1:40" s="87" customFormat="1" ht="13" x14ac:dyDescent="0.2">
      <c r="E50" s="276"/>
      <c r="F50" s="277"/>
      <c r="G50" s="277"/>
      <c r="H50" s="277"/>
      <c r="I50" s="277"/>
      <c r="J50" s="277"/>
      <c r="K50" s="278"/>
      <c r="L50" s="546"/>
      <c r="M50" s="547"/>
      <c r="N50" s="547"/>
      <c r="O50" s="547"/>
      <c r="P50" s="547"/>
      <c r="Q50" s="547"/>
      <c r="R50" s="253"/>
      <c r="S50" s="538"/>
      <c r="T50" s="539"/>
      <c r="U50" s="539"/>
      <c r="V50" s="539"/>
      <c r="W50" s="539"/>
      <c r="X50" s="539"/>
      <c r="Y50" s="539"/>
      <c r="Z50" s="539"/>
      <c r="AA50" s="539"/>
      <c r="AB50" s="540"/>
    </row>
    <row r="51" spans="1:40" s="87" customFormat="1" ht="13" x14ac:dyDescent="0.2">
      <c r="E51" s="282"/>
      <c r="F51" s="283"/>
      <c r="G51" s="283"/>
      <c r="H51" s="283"/>
      <c r="I51" s="283"/>
      <c r="J51" s="283"/>
      <c r="K51" s="284"/>
      <c r="L51" s="376"/>
      <c r="M51" s="377"/>
      <c r="N51" s="377"/>
      <c r="O51" s="377"/>
      <c r="P51" s="377"/>
      <c r="Q51" s="377"/>
      <c r="R51" s="265"/>
      <c r="S51" s="541"/>
      <c r="T51" s="542"/>
      <c r="U51" s="542"/>
      <c r="V51" s="542"/>
      <c r="W51" s="542"/>
      <c r="X51" s="542"/>
      <c r="Y51" s="542"/>
      <c r="Z51" s="542"/>
      <c r="AA51" s="542"/>
      <c r="AB51" s="543"/>
    </row>
    <row r="52" spans="1:40" s="87" customFormat="1" ht="13" x14ac:dyDescent="0.2">
      <c r="E52" s="260" t="s">
        <v>24</v>
      </c>
      <c r="F52" s="252"/>
      <c r="G52" s="252"/>
      <c r="H52" s="252"/>
      <c r="I52" s="252"/>
      <c r="J52" s="252"/>
      <c r="K52" s="253"/>
      <c r="L52" s="546"/>
      <c r="M52" s="547"/>
      <c r="N52" s="547"/>
      <c r="O52" s="547"/>
      <c r="P52" s="547"/>
      <c r="Q52" s="547"/>
      <c r="R52" s="253"/>
      <c r="S52" s="260"/>
      <c r="T52" s="252"/>
      <c r="U52" s="252"/>
      <c r="V52" s="252"/>
      <c r="W52" s="252"/>
      <c r="X52" s="252"/>
      <c r="Y52" s="252"/>
      <c r="Z52" s="252"/>
      <c r="AA52" s="252"/>
      <c r="AB52" s="253"/>
    </row>
    <row r="53" spans="1:40" s="87" customFormat="1" ht="13" x14ac:dyDescent="0.2">
      <c r="E53" s="263"/>
      <c r="F53" s="264"/>
      <c r="G53" s="264"/>
      <c r="H53" s="264"/>
      <c r="I53" s="264"/>
      <c r="J53" s="264"/>
      <c r="K53" s="265"/>
      <c r="L53" s="376">
        <f>SUM(L43,L45,L47,L49,L51)</f>
        <v>555555</v>
      </c>
      <c r="M53" s="377"/>
      <c r="N53" s="377"/>
      <c r="O53" s="377"/>
      <c r="P53" s="377"/>
      <c r="Q53" s="377"/>
      <c r="R53" s="265"/>
      <c r="S53" s="263"/>
      <c r="T53" s="264"/>
      <c r="U53" s="264"/>
      <c r="V53" s="264"/>
      <c r="W53" s="264"/>
      <c r="X53" s="264"/>
      <c r="Y53" s="264"/>
      <c r="Z53" s="264"/>
      <c r="AA53" s="264"/>
      <c r="AB53" s="265"/>
    </row>
    <row r="54" spans="1:40" s="87" customFormat="1" ht="13" x14ac:dyDescent="0.2">
      <c r="A54" s="87" t="s">
        <v>29</v>
      </c>
      <c r="D54" s="87" t="s">
        <v>30</v>
      </c>
    </row>
    <row r="55" spans="1:40" s="87" customFormat="1" ht="13" x14ac:dyDescent="0.2">
      <c r="D55" s="87" t="s">
        <v>410</v>
      </c>
    </row>
    <row r="56" spans="1:40" s="87" customFormat="1" ht="13" x14ac:dyDescent="0.2">
      <c r="E56" s="87" t="s">
        <v>411</v>
      </c>
      <c r="L56" s="127"/>
    </row>
    <row r="57" spans="1:40" s="87" customFormat="1" ht="13" x14ac:dyDescent="0.2">
      <c r="L57" s="127"/>
    </row>
    <row r="58" spans="1:40" s="87" customFormat="1" ht="13" x14ac:dyDescent="0.2">
      <c r="L58" s="127"/>
    </row>
    <row r="59" spans="1:40" s="87" customFormat="1" ht="13" x14ac:dyDescent="0.2">
      <c r="L59" s="127"/>
    </row>
    <row r="60" spans="1:40" s="87" customFormat="1" ht="13" x14ac:dyDescent="0.2">
      <c r="L60" s="127"/>
    </row>
    <row r="61" spans="1:40" s="87" customFormat="1" ht="13" x14ac:dyDescent="0.2">
      <c r="L61" s="127"/>
    </row>
    <row r="62" spans="1:40" s="37" customFormat="1" x14ac:dyDescent="0.2">
      <c r="A62" s="90"/>
      <c r="B62" s="90"/>
      <c r="C62" s="90"/>
      <c r="D62" s="90"/>
      <c r="E62" s="90"/>
      <c r="F62" s="90"/>
      <c r="G62" s="90"/>
      <c r="H62" s="90"/>
      <c r="I62" s="90"/>
      <c r="J62" s="90"/>
      <c r="K62" s="90"/>
      <c r="L62" s="12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row>
    <row r="63" spans="1:40" s="37" customFormat="1" x14ac:dyDescent="0.2">
      <c r="A63" s="9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row>
    <row r="64" spans="1:40" s="37" customFormat="1" x14ac:dyDescent="0.2">
      <c r="A64" s="9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row>
    <row r="65" spans="1:40" s="37" customFormat="1" x14ac:dyDescent="0.2">
      <c r="A65" s="9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row>
    <row r="66" spans="1:40" s="37" customFormat="1" x14ac:dyDescent="0.2">
      <c r="A66" s="90"/>
      <c r="B66" s="90"/>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row>
    <row r="67" spans="1:40" s="37" customFormat="1" x14ac:dyDescent="0.2">
      <c r="A67" s="90"/>
      <c r="B67" s="90"/>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row>
    <row r="68" spans="1:40" s="37" customFormat="1" x14ac:dyDescent="0.2">
      <c r="A68" s="90"/>
      <c r="B68" s="90"/>
      <c r="C68" s="90"/>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row>
    <row r="69" spans="1:40" s="37" customFormat="1" x14ac:dyDescent="0.2">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row>
    <row r="70" spans="1:40" s="37" customFormat="1" x14ac:dyDescent="0.2">
      <c r="A70" s="90"/>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row>
    <row r="71" spans="1:40" s="37" customFormat="1" x14ac:dyDescent="0.2">
      <c r="A71" s="90"/>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row>
    <row r="72" spans="1:40" s="37" customFormat="1" x14ac:dyDescent="0.2">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row>
    <row r="73" spans="1:40" s="37" customFormat="1" x14ac:dyDescent="0.2">
      <c r="A73" s="90"/>
      <c r="B73" s="90"/>
      <c r="C73" s="90"/>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row>
    <row r="74" spans="1:40" s="37" customFormat="1" x14ac:dyDescent="0.2">
      <c r="A74" s="90"/>
      <c r="B74" s="90"/>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row>
    <row r="75" spans="1:40" s="37" customFormat="1" x14ac:dyDescent="0.2">
      <c r="A75" s="90"/>
      <c r="B75" s="90"/>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row>
    <row r="76" spans="1:40" s="37" customFormat="1" x14ac:dyDescent="0.2">
      <c r="A76" s="90"/>
      <c r="B76" s="90"/>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row>
    <row r="77" spans="1:40" s="37" customFormat="1" x14ac:dyDescent="0.2">
      <c r="A77" s="90"/>
      <c r="B77" s="90"/>
      <c r="C77" s="90"/>
      <c r="D77" s="90"/>
      <c r="E77" s="90"/>
      <c r="F77" s="90"/>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90"/>
    </row>
    <row r="78" spans="1:40" s="37" customFormat="1" x14ac:dyDescent="0.2">
      <c r="A78" s="90"/>
      <c r="B78" s="90"/>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c r="AL78" s="90"/>
      <c r="AM78" s="90"/>
      <c r="AN78" s="90"/>
    </row>
    <row r="79" spans="1:40" s="37" customFormat="1" x14ac:dyDescent="0.2">
      <c r="A79" s="90"/>
      <c r="B79" s="90"/>
      <c r="C79" s="90"/>
      <c r="D79" s="90"/>
      <c r="E79" s="90"/>
      <c r="F79" s="90"/>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row>
    <row r="80" spans="1:40" s="37" customFormat="1" x14ac:dyDescent="0.2">
      <c r="A80" s="90"/>
      <c r="B80" s="90"/>
      <c r="C80" s="90"/>
      <c r="D80" s="90"/>
      <c r="E80" s="90"/>
      <c r="F80" s="90"/>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row>
    <row r="81" spans="1:40" s="37" customFormat="1" x14ac:dyDescent="0.2">
      <c r="A81" s="90"/>
      <c r="B81" s="90"/>
      <c r="C81" s="90"/>
      <c r="D81" s="90"/>
      <c r="E81" s="90"/>
      <c r="F81" s="90"/>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row>
    <row r="82" spans="1:40" s="37" customFormat="1" x14ac:dyDescent="0.2">
      <c r="A82" s="90"/>
      <c r="B82" s="90"/>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row>
    <row r="83" spans="1:40" s="37" customFormat="1" x14ac:dyDescent="0.2">
      <c r="A83" s="90"/>
      <c r="B83" s="90"/>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row>
    <row r="84" spans="1:40" s="37" customFormat="1" x14ac:dyDescent="0.2">
      <c r="A84" s="90"/>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c r="AE84" s="90"/>
      <c r="AF84" s="90"/>
      <c r="AG84" s="90"/>
      <c r="AH84" s="90"/>
      <c r="AI84" s="90"/>
      <c r="AJ84" s="90"/>
      <c r="AK84" s="90"/>
      <c r="AL84" s="90"/>
      <c r="AM84" s="90"/>
      <c r="AN84" s="90"/>
    </row>
    <row r="85" spans="1:40" s="37" customFormat="1" x14ac:dyDescent="0.2">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90"/>
      <c r="AG85" s="90"/>
      <c r="AH85" s="90"/>
      <c r="AI85" s="90"/>
      <c r="AJ85" s="90"/>
      <c r="AK85" s="90"/>
      <c r="AL85" s="90"/>
      <c r="AM85" s="90"/>
      <c r="AN85" s="90"/>
    </row>
    <row r="86" spans="1:40" s="37" customFormat="1" x14ac:dyDescent="0.2">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0"/>
      <c r="AI86" s="90"/>
      <c r="AJ86" s="90"/>
      <c r="AK86" s="90"/>
      <c r="AL86" s="90"/>
      <c r="AM86" s="90"/>
      <c r="AN86" s="90"/>
    </row>
    <row r="87" spans="1:40" s="37" customFormat="1" x14ac:dyDescent="0.2">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row>
    <row r="88" spans="1:40" s="37" customFormat="1" x14ac:dyDescent="0.2">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c r="AL88" s="90"/>
      <c r="AM88" s="90"/>
      <c r="AN88" s="90"/>
    </row>
    <row r="89" spans="1:40" s="37" customFormat="1" x14ac:dyDescent="0.2">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90"/>
      <c r="AH89" s="90"/>
      <c r="AI89" s="90"/>
      <c r="AJ89" s="90"/>
      <c r="AK89" s="90"/>
      <c r="AL89" s="90"/>
      <c r="AM89" s="90"/>
      <c r="AN89" s="90"/>
    </row>
    <row r="90" spans="1:40" s="37" customFormat="1" x14ac:dyDescent="0.2">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0"/>
      <c r="AH90" s="90"/>
      <c r="AI90" s="90"/>
      <c r="AJ90" s="90"/>
      <c r="AK90" s="90"/>
      <c r="AL90" s="90"/>
      <c r="AM90" s="90"/>
      <c r="AN90" s="90"/>
    </row>
    <row r="91" spans="1:40" s="37" customFormat="1" x14ac:dyDescent="0.2">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row>
    <row r="92" spans="1:40" s="37" customFormat="1" x14ac:dyDescent="0.2">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row>
    <row r="93" spans="1:40" s="37" customFormat="1" x14ac:dyDescent="0.2">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c r="AC93" s="90"/>
      <c r="AD93" s="90"/>
      <c r="AE93" s="90"/>
      <c r="AF93" s="90"/>
      <c r="AG93" s="90"/>
      <c r="AH93" s="90"/>
      <c r="AI93" s="90"/>
      <c r="AJ93" s="90"/>
      <c r="AK93" s="90"/>
      <c r="AL93" s="90"/>
      <c r="AM93" s="90"/>
      <c r="AN93" s="90"/>
    </row>
    <row r="94" spans="1:40" s="37" customFormat="1" x14ac:dyDescent="0.2">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0"/>
      <c r="AN94" s="90"/>
    </row>
    <row r="95" spans="1:40" s="37" customFormat="1" x14ac:dyDescent="0.2">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row>
    <row r="96" spans="1:40" s="37" customFormat="1" x14ac:dyDescent="0.2">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c r="AC96" s="90"/>
      <c r="AD96" s="90"/>
      <c r="AE96" s="90"/>
      <c r="AF96" s="90"/>
      <c r="AG96" s="90"/>
      <c r="AH96" s="90"/>
      <c r="AI96" s="90"/>
      <c r="AJ96" s="90"/>
      <c r="AK96" s="90"/>
      <c r="AL96" s="90"/>
      <c r="AM96" s="90"/>
      <c r="AN96" s="90"/>
    </row>
    <row r="97" spans="1:40" s="37" customFormat="1" x14ac:dyDescent="0.2">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row>
    <row r="98" spans="1:40" s="37" customFormat="1" x14ac:dyDescent="0.2">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0"/>
      <c r="AI98" s="90"/>
      <c r="AJ98" s="90"/>
      <c r="AK98" s="90"/>
      <c r="AL98" s="90"/>
      <c r="AM98" s="90"/>
      <c r="AN98" s="90"/>
    </row>
    <row r="99" spans="1:40" s="37" customFormat="1" x14ac:dyDescent="0.2">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c r="AL99" s="90"/>
      <c r="AM99" s="90"/>
      <c r="AN99" s="90"/>
    </row>
    <row r="100" spans="1:40" s="37" customFormat="1" x14ac:dyDescent="0.2">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row>
    <row r="101" spans="1:40" s="37" customFormat="1" x14ac:dyDescent="0.2">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row>
    <row r="102" spans="1:40" s="37" customFormat="1" x14ac:dyDescent="0.2">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row>
    <row r="103" spans="1:40" s="37" customFormat="1" x14ac:dyDescent="0.2">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c r="AC103" s="90"/>
      <c r="AD103" s="90"/>
      <c r="AE103" s="90"/>
      <c r="AF103" s="90"/>
      <c r="AG103" s="90"/>
      <c r="AH103" s="90"/>
      <c r="AI103" s="90"/>
      <c r="AJ103" s="90"/>
      <c r="AK103" s="90"/>
      <c r="AL103" s="90"/>
      <c r="AM103" s="90"/>
      <c r="AN103" s="90"/>
    </row>
    <row r="104" spans="1:40" s="37" customFormat="1" x14ac:dyDescent="0.2">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row>
    <row r="105" spans="1:40" s="37" customFormat="1" x14ac:dyDescent="0.2">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c r="AE105" s="90"/>
      <c r="AF105" s="90"/>
      <c r="AG105" s="90"/>
      <c r="AH105" s="90"/>
      <c r="AI105" s="90"/>
      <c r="AJ105" s="90"/>
      <c r="AK105" s="90"/>
      <c r="AL105" s="90"/>
      <c r="AM105" s="90"/>
      <c r="AN105" s="90"/>
    </row>
    <row r="106" spans="1:40" s="37" customFormat="1" x14ac:dyDescent="0.2">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0"/>
      <c r="AH106" s="90"/>
      <c r="AI106" s="90"/>
      <c r="AJ106" s="90"/>
      <c r="AK106" s="90"/>
      <c r="AL106" s="90"/>
      <c r="AM106" s="90"/>
      <c r="AN106" s="90"/>
    </row>
    <row r="107" spans="1:40" s="37" customFormat="1" x14ac:dyDescent="0.2">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90"/>
      <c r="AH107" s="90"/>
      <c r="AI107" s="90"/>
      <c r="AJ107" s="90"/>
      <c r="AK107" s="90"/>
      <c r="AL107" s="90"/>
      <c r="AM107" s="90"/>
      <c r="AN107" s="90"/>
    </row>
    <row r="108" spans="1:40" s="37" customFormat="1" x14ac:dyDescent="0.2">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row>
    <row r="109" spans="1:40" s="37" customFormat="1" x14ac:dyDescent="0.2">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row>
    <row r="110" spans="1:40" s="37" customFormat="1" x14ac:dyDescent="0.2">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0"/>
      <c r="AH110" s="90"/>
      <c r="AI110" s="90"/>
      <c r="AJ110" s="90"/>
      <c r="AK110" s="90"/>
      <c r="AL110" s="90"/>
      <c r="AM110" s="90"/>
      <c r="AN110" s="90"/>
    </row>
    <row r="111" spans="1:40" s="37" customFormat="1" x14ac:dyDescent="0.2">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row>
    <row r="112" spans="1:40" s="37" customFormat="1" x14ac:dyDescent="0.2">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row>
    <row r="113" spans="1:40" s="37" customFormat="1" x14ac:dyDescent="0.2">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c r="AC113" s="90"/>
      <c r="AD113" s="90"/>
      <c r="AE113" s="90"/>
      <c r="AF113" s="90"/>
      <c r="AG113" s="90"/>
      <c r="AH113" s="90"/>
      <c r="AI113" s="90"/>
      <c r="AJ113" s="90"/>
      <c r="AK113" s="90"/>
      <c r="AL113" s="90"/>
      <c r="AM113" s="90"/>
      <c r="AN113" s="90"/>
    </row>
    <row r="114" spans="1:40" s="37" customFormat="1" x14ac:dyDescent="0.2">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row>
    <row r="115" spans="1:40" s="37" customFormat="1" x14ac:dyDescent="0.2">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row>
    <row r="116" spans="1:40" s="37" customFormat="1" x14ac:dyDescent="0.2">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row>
    <row r="117" spans="1:40"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row>
  </sheetData>
  <mergeCells count="63">
    <mergeCell ref="E30:K30"/>
    <mergeCell ref="L30:R30"/>
    <mergeCell ref="S30:AB30"/>
    <mergeCell ref="E31:K32"/>
    <mergeCell ref="E33:K34"/>
    <mergeCell ref="L31:Q31"/>
    <mergeCell ref="L32:Q32"/>
    <mergeCell ref="L33:Q33"/>
    <mergeCell ref="L34:Q34"/>
    <mergeCell ref="R31:R32"/>
    <mergeCell ref="R33:R34"/>
    <mergeCell ref="S31:AB32"/>
    <mergeCell ref="S33:AB34"/>
    <mergeCell ref="A3:AE3"/>
    <mergeCell ref="A27:AE27"/>
    <mergeCell ref="A5:AE5"/>
    <mergeCell ref="A6:AE14"/>
    <mergeCell ref="A15:AE15"/>
    <mergeCell ref="A16:AE24"/>
    <mergeCell ref="A25:AE25"/>
    <mergeCell ref="E37:K38"/>
    <mergeCell ref="E35:K36"/>
    <mergeCell ref="R37:R38"/>
    <mergeCell ref="S37:AB38"/>
    <mergeCell ref="R35:R36"/>
    <mergeCell ref="S35:AB36"/>
    <mergeCell ref="L35:Q35"/>
    <mergeCell ref="L36:Q36"/>
    <mergeCell ref="L37:Q37"/>
    <mergeCell ref="L38:Q38"/>
    <mergeCell ref="E44:K45"/>
    <mergeCell ref="R44:R45"/>
    <mergeCell ref="S44:AB45"/>
    <mergeCell ref="E41:K41"/>
    <mergeCell ref="L41:R41"/>
    <mergeCell ref="S41:AB41"/>
    <mergeCell ref="E42:K43"/>
    <mergeCell ref="R42:R43"/>
    <mergeCell ref="S42:AB43"/>
    <mergeCell ref="L42:Q42"/>
    <mergeCell ref="L43:Q43"/>
    <mergeCell ref="L44:Q44"/>
    <mergeCell ref="L45:Q45"/>
    <mergeCell ref="E52:K53"/>
    <mergeCell ref="R52:R53"/>
    <mergeCell ref="S52:AB53"/>
    <mergeCell ref="E50:K51"/>
    <mergeCell ref="R50:R51"/>
    <mergeCell ref="S50:AB51"/>
    <mergeCell ref="L50:Q50"/>
    <mergeCell ref="L51:Q51"/>
    <mergeCell ref="L52:Q52"/>
    <mergeCell ref="L53:Q53"/>
    <mergeCell ref="E48:K49"/>
    <mergeCell ref="R48:R49"/>
    <mergeCell ref="S48:AB49"/>
    <mergeCell ref="E46:K47"/>
    <mergeCell ref="R46:R47"/>
    <mergeCell ref="S46:AB47"/>
    <mergeCell ref="L46:Q46"/>
    <mergeCell ref="L47:Q47"/>
    <mergeCell ref="L48:Q48"/>
    <mergeCell ref="L49:Q49"/>
  </mergeCells>
  <phoneticPr fontId="2"/>
  <conditionalFormatting sqref="E31:K36 S31:AB36 L32:Q32 L34:Q34 L36:Q36 E42:K51 S42:AB51 L43:Q43 L45:Q45 L47:Q47 L49:Q49 L51:Q51">
    <cfRule type="cellIs" dxfId="0" priority="1" operator="between">
      <formula>0</formula>
      <formula>0</formula>
    </cfRule>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sheetPr>
  <dimension ref="A1:AN117"/>
  <sheetViews>
    <sheetView zoomScaleNormal="100" workbookViewId="0">
      <selection activeCell="L43" sqref="L43:Q43"/>
    </sheetView>
  </sheetViews>
  <sheetFormatPr defaultRowHeight="14" x14ac:dyDescent="0.2"/>
  <cols>
    <col min="1" max="36" width="2.58203125" customWidth="1"/>
    <col min="37" max="39" width="2.75" customWidth="1"/>
  </cols>
  <sheetData>
    <row r="1" spans="1:31" s="87" customFormat="1" ht="13" x14ac:dyDescent="0.2">
      <c r="A1" s="87" t="s">
        <v>18</v>
      </c>
    </row>
    <row r="2" spans="1:31" s="87" customFormat="1" ht="13" x14ac:dyDescent="0.2"/>
    <row r="3" spans="1:31" s="87" customFormat="1" ht="21" x14ac:dyDescent="0.2">
      <c r="A3" s="345" t="s">
        <v>19</v>
      </c>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row>
    <row r="4" spans="1:31" s="87" customFormat="1" ht="13" x14ac:dyDescent="0.2">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row>
    <row r="5" spans="1:31" s="87" customFormat="1" ht="13" x14ac:dyDescent="0.2">
      <c r="A5" s="276" t="s">
        <v>31</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8"/>
    </row>
    <row r="6" spans="1:31" s="87" customFormat="1" ht="13" x14ac:dyDescent="0.2">
      <c r="A6" s="548"/>
      <c r="B6" s="549"/>
      <c r="C6" s="549"/>
      <c r="D6" s="549"/>
      <c r="E6" s="549"/>
      <c r="F6" s="549"/>
      <c r="G6" s="549"/>
      <c r="H6" s="549"/>
      <c r="I6" s="549"/>
      <c r="J6" s="549"/>
      <c r="K6" s="549"/>
      <c r="L6" s="549"/>
      <c r="M6" s="549"/>
      <c r="N6" s="549"/>
      <c r="O6" s="549"/>
      <c r="P6" s="549"/>
      <c r="Q6" s="549"/>
      <c r="R6" s="549"/>
      <c r="S6" s="549"/>
      <c r="T6" s="549"/>
      <c r="U6" s="549"/>
      <c r="V6" s="549"/>
      <c r="W6" s="549"/>
      <c r="X6" s="549"/>
      <c r="Y6" s="549"/>
      <c r="Z6" s="549"/>
      <c r="AA6" s="549"/>
      <c r="AB6" s="549"/>
      <c r="AC6" s="549"/>
      <c r="AD6" s="549"/>
      <c r="AE6" s="550"/>
    </row>
    <row r="7" spans="1:31" s="87" customFormat="1" ht="13" x14ac:dyDescent="0.2">
      <c r="A7" s="548"/>
      <c r="B7" s="549"/>
      <c r="C7" s="549"/>
      <c r="D7" s="549"/>
      <c r="E7" s="549"/>
      <c r="F7" s="549"/>
      <c r="G7" s="549"/>
      <c r="H7" s="549"/>
      <c r="I7" s="549"/>
      <c r="J7" s="549"/>
      <c r="K7" s="549"/>
      <c r="L7" s="549"/>
      <c r="M7" s="549"/>
      <c r="N7" s="549"/>
      <c r="O7" s="549"/>
      <c r="P7" s="549"/>
      <c r="Q7" s="549"/>
      <c r="R7" s="549"/>
      <c r="S7" s="549"/>
      <c r="T7" s="549"/>
      <c r="U7" s="549"/>
      <c r="V7" s="549"/>
      <c r="W7" s="549"/>
      <c r="X7" s="549"/>
      <c r="Y7" s="549"/>
      <c r="Z7" s="549"/>
      <c r="AA7" s="549"/>
      <c r="AB7" s="549"/>
      <c r="AC7" s="549"/>
      <c r="AD7" s="549"/>
      <c r="AE7" s="550"/>
    </row>
    <row r="8" spans="1:31" s="87" customFormat="1" ht="13" x14ac:dyDescent="0.2">
      <c r="A8" s="548"/>
      <c r="B8" s="549"/>
      <c r="C8" s="549"/>
      <c r="D8" s="549"/>
      <c r="E8" s="549"/>
      <c r="F8" s="549"/>
      <c r="G8" s="549"/>
      <c r="H8" s="549"/>
      <c r="I8" s="549"/>
      <c r="J8" s="549"/>
      <c r="K8" s="549"/>
      <c r="L8" s="549"/>
      <c r="M8" s="549"/>
      <c r="N8" s="549"/>
      <c r="O8" s="549"/>
      <c r="P8" s="549"/>
      <c r="Q8" s="549"/>
      <c r="R8" s="549"/>
      <c r="S8" s="549"/>
      <c r="T8" s="549"/>
      <c r="U8" s="549"/>
      <c r="V8" s="549"/>
      <c r="W8" s="549"/>
      <c r="X8" s="549"/>
      <c r="Y8" s="549"/>
      <c r="Z8" s="549"/>
      <c r="AA8" s="549"/>
      <c r="AB8" s="549"/>
      <c r="AC8" s="549"/>
      <c r="AD8" s="549"/>
      <c r="AE8" s="550"/>
    </row>
    <row r="9" spans="1:31" s="87" customFormat="1" ht="13" x14ac:dyDescent="0.2">
      <c r="A9" s="548"/>
      <c r="B9" s="549"/>
      <c r="C9" s="549"/>
      <c r="D9" s="549"/>
      <c r="E9" s="549"/>
      <c r="F9" s="549"/>
      <c r="G9" s="549"/>
      <c r="H9" s="549"/>
      <c r="I9" s="549"/>
      <c r="J9" s="549"/>
      <c r="K9" s="549"/>
      <c r="L9" s="549"/>
      <c r="M9" s="549"/>
      <c r="N9" s="549"/>
      <c r="O9" s="549"/>
      <c r="P9" s="549"/>
      <c r="Q9" s="549"/>
      <c r="R9" s="549"/>
      <c r="S9" s="549"/>
      <c r="T9" s="549"/>
      <c r="U9" s="549"/>
      <c r="V9" s="549"/>
      <c r="W9" s="549"/>
      <c r="X9" s="549"/>
      <c r="Y9" s="549"/>
      <c r="Z9" s="549"/>
      <c r="AA9" s="549"/>
      <c r="AB9" s="549"/>
      <c r="AC9" s="549"/>
      <c r="AD9" s="549"/>
      <c r="AE9" s="550"/>
    </row>
    <row r="10" spans="1:31" s="87" customFormat="1" ht="13" x14ac:dyDescent="0.2">
      <c r="A10" s="548"/>
      <c r="B10" s="549"/>
      <c r="C10" s="549"/>
      <c r="D10" s="549"/>
      <c r="E10" s="549"/>
      <c r="F10" s="549"/>
      <c r="G10" s="549"/>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50"/>
    </row>
    <row r="11" spans="1:31" s="87" customFormat="1" ht="13" x14ac:dyDescent="0.2">
      <c r="A11" s="548"/>
      <c r="B11" s="549"/>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549"/>
      <c r="AA11" s="549"/>
      <c r="AB11" s="549"/>
      <c r="AC11" s="549"/>
      <c r="AD11" s="549"/>
      <c r="AE11" s="550"/>
    </row>
    <row r="12" spans="1:31" s="87" customFormat="1" ht="13" x14ac:dyDescent="0.2">
      <c r="A12" s="548"/>
      <c r="B12" s="549"/>
      <c r="C12" s="549"/>
      <c r="D12" s="549"/>
      <c r="E12" s="549"/>
      <c r="F12" s="549"/>
      <c r="G12" s="549"/>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50"/>
    </row>
    <row r="13" spans="1:31" s="87" customFormat="1" ht="13" x14ac:dyDescent="0.2">
      <c r="A13" s="548"/>
      <c r="B13" s="549"/>
      <c r="C13" s="549"/>
      <c r="D13" s="549"/>
      <c r="E13" s="549"/>
      <c r="F13" s="549"/>
      <c r="G13" s="549"/>
      <c r="H13" s="549"/>
      <c r="I13" s="549"/>
      <c r="J13" s="549"/>
      <c r="K13" s="549"/>
      <c r="L13" s="549"/>
      <c r="M13" s="549"/>
      <c r="N13" s="549"/>
      <c r="O13" s="549"/>
      <c r="P13" s="549"/>
      <c r="Q13" s="549"/>
      <c r="R13" s="549"/>
      <c r="S13" s="549"/>
      <c r="T13" s="549"/>
      <c r="U13" s="549"/>
      <c r="V13" s="549"/>
      <c r="W13" s="549"/>
      <c r="X13" s="549"/>
      <c r="Y13" s="549"/>
      <c r="Z13" s="549"/>
      <c r="AA13" s="549"/>
      <c r="AB13" s="549"/>
      <c r="AC13" s="549"/>
      <c r="AD13" s="549"/>
      <c r="AE13" s="550"/>
    </row>
    <row r="14" spans="1:31" s="87" customFormat="1" ht="13" x14ac:dyDescent="0.2">
      <c r="A14" s="548"/>
      <c r="B14" s="549"/>
      <c r="C14" s="549"/>
      <c r="D14" s="549"/>
      <c r="E14" s="549"/>
      <c r="F14" s="549"/>
      <c r="G14" s="549"/>
      <c r="H14" s="549"/>
      <c r="I14" s="549"/>
      <c r="J14" s="549"/>
      <c r="K14" s="549"/>
      <c r="L14" s="549"/>
      <c r="M14" s="549"/>
      <c r="N14" s="549"/>
      <c r="O14" s="549"/>
      <c r="P14" s="549"/>
      <c r="Q14" s="549"/>
      <c r="R14" s="549"/>
      <c r="S14" s="549"/>
      <c r="T14" s="549"/>
      <c r="U14" s="549"/>
      <c r="V14" s="549"/>
      <c r="W14" s="549"/>
      <c r="X14" s="549"/>
      <c r="Y14" s="549"/>
      <c r="Z14" s="549"/>
      <c r="AA14" s="549"/>
      <c r="AB14" s="549"/>
      <c r="AC14" s="549"/>
      <c r="AD14" s="549"/>
      <c r="AE14" s="550"/>
    </row>
    <row r="15" spans="1:31" s="87" customFormat="1" ht="13" x14ac:dyDescent="0.2">
      <c r="A15" s="279" t="s">
        <v>32</v>
      </c>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1"/>
    </row>
    <row r="16" spans="1:31" s="87" customFormat="1" ht="13" x14ac:dyDescent="0.2">
      <c r="A16" s="551"/>
      <c r="B16" s="552"/>
      <c r="C16" s="552"/>
      <c r="D16" s="552"/>
      <c r="E16" s="552"/>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3"/>
    </row>
    <row r="17" spans="1:31" s="87" customFormat="1" ht="13" x14ac:dyDescent="0.2">
      <c r="A17" s="551"/>
      <c r="B17" s="552"/>
      <c r="C17" s="552"/>
      <c r="D17" s="552"/>
      <c r="E17" s="552"/>
      <c r="F17" s="552"/>
      <c r="G17" s="552"/>
      <c r="H17" s="552"/>
      <c r="I17" s="552"/>
      <c r="J17" s="552"/>
      <c r="K17" s="552"/>
      <c r="L17" s="552"/>
      <c r="M17" s="552"/>
      <c r="N17" s="552"/>
      <c r="O17" s="552"/>
      <c r="P17" s="552"/>
      <c r="Q17" s="552"/>
      <c r="R17" s="552"/>
      <c r="S17" s="552"/>
      <c r="T17" s="552"/>
      <c r="U17" s="552"/>
      <c r="V17" s="552"/>
      <c r="W17" s="552"/>
      <c r="X17" s="552"/>
      <c r="Y17" s="552"/>
      <c r="Z17" s="552"/>
      <c r="AA17" s="552"/>
      <c r="AB17" s="552"/>
      <c r="AC17" s="552"/>
      <c r="AD17" s="552"/>
      <c r="AE17" s="553"/>
    </row>
    <row r="18" spans="1:31" s="87" customFormat="1" ht="13" x14ac:dyDescent="0.2">
      <c r="A18" s="551"/>
      <c r="B18" s="552"/>
      <c r="C18" s="552"/>
      <c r="D18" s="552"/>
      <c r="E18" s="552"/>
      <c r="F18" s="552"/>
      <c r="G18" s="552"/>
      <c r="H18" s="552"/>
      <c r="I18" s="552"/>
      <c r="J18" s="552"/>
      <c r="K18" s="552"/>
      <c r="L18" s="552"/>
      <c r="M18" s="552"/>
      <c r="N18" s="552"/>
      <c r="O18" s="552"/>
      <c r="P18" s="552"/>
      <c r="Q18" s="552"/>
      <c r="R18" s="552"/>
      <c r="S18" s="552"/>
      <c r="T18" s="552"/>
      <c r="U18" s="552"/>
      <c r="V18" s="552"/>
      <c r="W18" s="552"/>
      <c r="X18" s="552"/>
      <c r="Y18" s="552"/>
      <c r="Z18" s="552"/>
      <c r="AA18" s="552"/>
      <c r="AB18" s="552"/>
      <c r="AC18" s="552"/>
      <c r="AD18" s="552"/>
      <c r="AE18" s="553"/>
    </row>
    <row r="19" spans="1:31" s="87" customFormat="1" ht="13" x14ac:dyDescent="0.2">
      <c r="A19" s="551"/>
      <c r="B19" s="552"/>
      <c r="C19" s="552"/>
      <c r="D19" s="552"/>
      <c r="E19" s="552"/>
      <c r="F19" s="552"/>
      <c r="G19" s="552"/>
      <c r="H19" s="552"/>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3"/>
    </row>
    <row r="20" spans="1:31" s="87" customFormat="1" ht="13" x14ac:dyDescent="0.2">
      <c r="A20" s="551"/>
      <c r="B20" s="552"/>
      <c r="C20" s="552"/>
      <c r="D20" s="552"/>
      <c r="E20" s="552"/>
      <c r="F20" s="552"/>
      <c r="G20" s="552"/>
      <c r="H20" s="552"/>
      <c r="I20" s="552"/>
      <c r="J20" s="552"/>
      <c r="K20" s="552"/>
      <c r="L20" s="552"/>
      <c r="M20" s="552"/>
      <c r="N20" s="552"/>
      <c r="O20" s="552"/>
      <c r="P20" s="552"/>
      <c r="Q20" s="552"/>
      <c r="R20" s="552"/>
      <c r="S20" s="552"/>
      <c r="T20" s="552"/>
      <c r="U20" s="552"/>
      <c r="V20" s="552"/>
      <c r="W20" s="552"/>
      <c r="X20" s="552"/>
      <c r="Y20" s="552"/>
      <c r="Z20" s="552"/>
      <c r="AA20" s="552"/>
      <c r="AB20" s="552"/>
      <c r="AC20" s="552"/>
      <c r="AD20" s="552"/>
      <c r="AE20" s="553"/>
    </row>
    <row r="21" spans="1:31" s="87" customFormat="1" ht="13" x14ac:dyDescent="0.2">
      <c r="A21" s="551"/>
      <c r="B21" s="552"/>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3"/>
    </row>
    <row r="22" spans="1:31" s="87" customFormat="1" ht="13" x14ac:dyDescent="0.2">
      <c r="A22" s="551"/>
      <c r="B22" s="552"/>
      <c r="C22" s="552"/>
      <c r="D22" s="552"/>
      <c r="E22" s="552"/>
      <c r="F22" s="552"/>
      <c r="G22" s="552"/>
      <c r="H22" s="552"/>
      <c r="I22" s="552"/>
      <c r="J22" s="552"/>
      <c r="K22" s="552"/>
      <c r="L22" s="552"/>
      <c r="M22" s="552"/>
      <c r="N22" s="552"/>
      <c r="O22" s="552"/>
      <c r="P22" s="552"/>
      <c r="Q22" s="552"/>
      <c r="R22" s="552"/>
      <c r="S22" s="552"/>
      <c r="T22" s="552"/>
      <c r="U22" s="552"/>
      <c r="V22" s="552"/>
      <c r="W22" s="552"/>
      <c r="X22" s="552"/>
      <c r="Y22" s="552"/>
      <c r="Z22" s="552"/>
      <c r="AA22" s="552"/>
      <c r="AB22" s="552"/>
      <c r="AC22" s="552"/>
      <c r="AD22" s="552"/>
      <c r="AE22" s="553"/>
    </row>
    <row r="23" spans="1:31" s="87" customFormat="1" ht="13" x14ac:dyDescent="0.2">
      <c r="A23" s="551"/>
      <c r="B23" s="552"/>
      <c r="C23" s="552"/>
      <c r="D23" s="552"/>
      <c r="E23" s="552"/>
      <c r="F23" s="552"/>
      <c r="G23" s="552"/>
      <c r="H23" s="552"/>
      <c r="I23" s="552"/>
      <c r="J23" s="552"/>
      <c r="K23" s="552"/>
      <c r="L23" s="552"/>
      <c r="M23" s="552"/>
      <c r="N23" s="552"/>
      <c r="O23" s="552"/>
      <c r="P23" s="552"/>
      <c r="Q23" s="552"/>
      <c r="R23" s="552"/>
      <c r="S23" s="552"/>
      <c r="T23" s="552"/>
      <c r="U23" s="552"/>
      <c r="V23" s="552"/>
      <c r="W23" s="552"/>
      <c r="X23" s="552"/>
      <c r="Y23" s="552"/>
      <c r="Z23" s="552"/>
      <c r="AA23" s="552"/>
      <c r="AB23" s="552"/>
      <c r="AC23" s="552"/>
      <c r="AD23" s="552"/>
      <c r="AE23" s="553"/>
    </row>
    <row r="24" spans="1:31" s="87" customFormat="1" ht="13" x14ac:dyDescent="0.2">
      <c r="A24" s="554"/>
      <c r="B24" s="555"/>
      <c r="C24" s="555"/>
      <c r="D24" s="555"/>
      <c r="E24" s="555"/>
      <c r="F24" s="555"/>
      <c r="G24" s="555"/>
      <c r="H24" s="555"/>
      <c r="I24" s="555"/>
      <c r="J24" s="555"/>
      <c r="K24" s="555"/>
      <c r="L24" s="555"/>
      <c r="M24" s="555"/>
      <c r="N24" s="555"/>
      <c r="O24" s="555"/>
      <c r="P24" s="555"/>
      <c r="Q24" s="555"/>
      <c r="R24" s="555"/>
      <c r="S24" s="555"/>
      <c r="T24" s="555"/>
      <c r="U24" s="555"/>
      <c r="V24" s="555"/>
      <c r="W24" s="555"/>
      <c r="X24" s="555"/>
      <c r="Y24" s="555"/>
      <c r="Z24" s="555"/>
      <c r="AA24" s="555"/>
      <c r="AB24" s="555"/>
      <c r="AC24" s="555"/>
      <c r="AD24" s="555"/>
      <c r="AE24" s="545"/>
    </row>
    <row r="25" spans="1:31" s="87" customFormat="1" ht="13" x14ac:dyDescent="0.2">
      <c r="A25" s="556" t="s">
        <v>246</v>
      </c>
      <c r="B25" s="556"/>
      <c r="C25" s="556"/>
      <c r="D25" s="556"/>
      <c r="E25" s="556"/>
      <c r="F25" s="556"/>
      <c r="G25" s="556"/>
      <c r="H25" s="556"/>
      <c r="I25" s="556"/>
      <c r="J25" s="556"/>
      <c r="K25" s="556"/>
      <c r="L25" s="556"/>
      <c r="M25" s="556"/>
      <c r="N25" s="556"/>
      <c r="O25" s="556"/>
      <c r="P25" s="556"/>
      <c r="Q25" s="556"/>
      <c r="R25" s="556"/>
      <c r="S25" s="556"/>
      <c r="T25" s="556"/>
      <c r="U25" s="556"/>
      <c r="V25" s="556"/>
      <c r="W25" s="556"/>
      <c r="X25" s="556"/>
      <c r="Y25" s="556"/>
      <c r="Z25" s="556"/>
      <c r="AA25" s="556"/>
      <c r="AB25" s="556"/>
      <c r="AC25" s="556"/>
      <c r="AD25" s="556"/>
      <c r="AE25" s="556"/>
    </row>
    <row r="26" spans="1:31" s="87" customFormat="1" ht="13" x14ac:dyDescent="0.2">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row>
    <row r="27" spans="1:31" s="87" customFormat="1" ht="21" x14ac:dyDescent="0.2">
      <c r="A27" s="345" t="s">
        <v>409</v>
      </c>
      <c r="B27" s="345"/>
      <c r="C27" s="345"/>
      <c r="D27" s="345"/>
      <c r="E27" s="345"/>
      <c r="F27" s="345"/>
      <c r="G27" s="345"/>
      <c r="H27" s="345"/>
      <c r="I27" s="345"/>
      <c r="J27" s="345"/>
      <c r="K27" s="345"/>
      <c r="L27" s="345"/>
      <c r="M27" s="345"/>
      <c r="N27" s="345"/>
      <c r="O27" s="345"/>
      <c r="P27" s="345"/>
      <c r="Q27" s="345"/>
      <c r="R27" s="345"/>
      <c r="S27" s="345"/>
      <c r="T27" s="345"/>
      <c r="U27" s="345"/>
      <c r="V27" s="345"/>
      <c r="W27" s="345"/>
      <c r="X27" s="345"/>
      <c r="Y27" s="345"/>
      <c r="Z27" s="345"/>
      <c r="AA27" s="345"/>
      <c r="AB27" s="345"/>
      <c r="AC27" s="345"/>
      <c r="AD27" s="345"/>
      <c r="AE27" s="345"/>
    </row>
    <row r="28" spans="1:31" s="87" customFormat="1" ht="13" x14ac:dyDescent="0.2">
      <c r="A28" s="105"/>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row>
    <row r="29" spans="1:31" s="87" customFormat="1" ht="13" x14ac:dyDescent="0.2">
      <c r="A29" s="87" t="s">
        <v>20</v>
      </c>
    </row>
    <row r="30" spans="1:31" s="87" customFormat="1" ht="13" x14ac:dyDescent="0.2">
      <c r="E30" s="272" t="s">
        <v>21</v>
      </c>
      <c r="F30" s="273"/>
      <c r="G30" s="273"/>
      <c r="H30" s="273"/>
      <c r="I30" s="273"/>
      <c r="J30" s="273"/>
      <c r="K30" s="274"/>
      <c r="L30" s="272" t="s">
        <v>22</v>
      </c>
      <c r="M30" s="273"/>
      <c r="N30" s="273"/>
      <c r="O30" s="273"/>
      <c r="P30" s="273"/>
      <c r="Q30" s="273"/>
      <c r="R30" s="274"/>
      <c r="S30" s="272" t="s">
        <v>23</v>
      </c>
      <c r="T30" s="273"/>
      <c r="U30" s="273"/>
      <c r="V30" s="273"/>
      <c r="W30" s="273"/>
      <c r="X30" s="273"/>
      <c r="Y30" s="273"/>
      <c r="Z30" s="273"/>
      <c r="AA30" s="273"/>
      <c r="AB30" s="274"/>
    </row>
    <row r="31" spans="1:31" s="87" customFormat="1" ht="13" x14ac:dyDescent="0.2">
      <c r="E31" s="559" t="str">
        <f>別記!E31</f>
        <v>県費</v>
      </c>
      <c r="F31" s="560"/>
      <c r="G31" s="560"/>
      <c r="H31" s="560"/>
      <c r="I31" s="560"/>
      <c r="J31" s="560"/>
      <c r="K31" s="561"/>
      <c r="L31" s="557">
        <f>別記!L32</f>
        <v>500000</v>
      </c>
      <c r="M31" s="558"/>
      <c r="N31" s="558"/>
      <c r="O31" s="558"/>
      <c r="P31" s="558"/>
      <c r="Q31" s="558"/>
      <c r="R31" s="544" t="s">
        <v>25</v>
      </c>
      <c r="S31" s="565" t="s">
        <v>415</v>
      </c>
      <c r="T31" s="566"/>
      <c r="U31" s="566"/>
      <c r="V31" s="566"/>
      <c r="W31" s="566"/>
      <c r="X31" s="566"/>
      <c r="Y31" s="566"/>
      <c r="Z31" s="566"/>
      <c r="AA31" s="566"/>
      <c r="AB31" s="567"/>
    </row>
    <row r="32" spans="1:31" s="87" customFormat="1" ht="13" x14ac:dyDescent="0.2">
      <c r="E32" s="562"/>
      <c r="F32" s="563"/>
      <c r="G32" s="563"/>
      <c r="H32" s="563"/>
      <c r="I32" s="563"/>
      <c r="J32" s="563"/>
      <c r="K32" s="564"/>
      <c r="L32" s="376">
        <v>450000</v>
      </c>
      <c r="M32" s="377"/>
      <c r="N32" s="377"/>
      <c r="O32" s="377"/>
      <c r="P32" s="377"/>
      <c r="Q32" s="377"/>
      <c r="R32" s="545"/>
      <c r="S32" s="568"/>
      <c r="T32" s="569"/>
      <c r="U32" s="569"/>
      <c r="V32" s="569"/>
      <c r="W32" s="569"/>
      <c r="X32" s="569"/>
      <c r="Y32" s="569"/>
      <c r="Z32" s="569"/>
      <c r="AA32" s="569"/>
      <c r="AB32" s="570"/>
    </row>
    <row r="33" spans="1:28" s="87" customFormat="1" ht="13" x14ac:dyDescent="0.2">
      <c r="E33" s="559" t="str">
        <f>別記!E33</f>
        <v>自己負担</v>
      </c>
      <c r="F33" s="560"/>
      <c r="G33" s="560"/>
      <c r="H33" s="560"/>
      <c r="I33" s="560"/>
      <c r="J33" s="560"/>
      <c r="K33" s="561"/>
      <c r="L33" s="557">
        <f>別記!L34</f>
        <v>55555</v>
      </c>
      <c r="M33" s="558"/>
      <c r="N33" s="558"/>
      <c r="O33" s="558"/>
      <c r="P33" s="558"/>
      <c r="Q33" s="558"/>
      <c r="R33" s="253"/>
      <c r="S33" s="565">
        <f>別記!S33</f>
        <v>0</v>
      </c>
      <c r="T33" s="566"/>
      <c r="U33" s="566"/>
      <c r="V33" s="566"/>
      <c r="W33" s="566"/>
      <c r="X33" s="566"/>
      <c r="Y33" s="566"/>
      <c r="Z33" s="566"/>
      <c r="AA33" s="566"/>
      <c r="AB33" s="567"/>
    </row>
    <row r="34" spans="1:28" s="87" customFormat="1" ht="13" x14ac:dyDescent="0.2">
      <c r="E34" s="562"/>
      <c r="F34" s="563"/>
      <c r="G34" s="563"/>
      <c r="H34" s="563"/>
      <c r="I34" s="563"/>
      <c r="J34" s="563"/>
      <c r="K34" s="564"/>
      <c r="L34" s="376">
        <v>55000</v>
      </c>
      <c r="M34" s="377"/>
      <c r="N34" s="377"/>
      <c r="O34" s="377"/>
      <c r="P34" s="377"/>
      <c r="Q34" s="377"/>
      <c r="R34" s="265"/>
      <c r="S34" s="568"/>
      <c r="T34" s="569"/>
      <c r="U34" s="569"/>
      <c r="V34" s="569"/>
      <c r="W34" s="569"/>
      <c r="X34" s="569"/>
      <c r="Y34" s="569"/>
      <c r="Z34" s="569"/>
      <c r="AA34" s="569"/>
      <c r="AB34" s="570"/>
    </row>
    <row r="35" spans="1:28" s="87" customFormat="1" ht="13" x14ac:dyDescent="0.2">
      <c r="E35" s="559">
        <f>別記!E35</f>
        <v>0</v>
      </c>
      <c r="F35" s="560"/>
      <c r="G35" s="560"/>
      <c r="H35" s="560"/>
      <c r="I35" s="560"/>
      <c r="J35" s="560"/>
      <c r="K35" s="561"/>
      <c r="L35" s="557">
        <f>別記!L36</f>
        <v>0</v>
      </c>
      <c r="M35" s="558"/>
      <c r="N35" s="558"/>
      <c r="O35" s="558"/>
      <c r="P35" s="558"/>
      <c r="Q35" s="558"/>
      <c r="R35" s="253"/>
      <c r="S35" s="565">
        <f>別記!S35</f>
        <v>0</v>
      </c>
      <c r="T35" s="566"/>
      <c r="U35" s="566"/>
      <c r="V35" s="566"/>
      <c r="W35" s="566"/>
      <c r="X35" s="566"/>
      <c r="Y35" s="566"/>
      <c r="Z35" s="566"/>
      <c r="AA35" s="566"/>
      <c r="AB35" s="567"/>
    </row>
    <row r="36" spans="1:28" s="87" customFormat="1" ht="13" x14ac:dyDescent="0.2">
      <c r="E36" s="562"/>
      <c r="F36" s="563"/>
      <c r="G36" s="563"/>
      <c r="H36" s="563"/>
      <c r="I36" s="563"/>
      <c r="J36" s="563"/>
      <c r="K36" s="564"/>
      <c r="L36" s="376"/>
      <c r="M36" s="377"/>
      <c r="N36" s="377"/>
      <c r="O36" s="377"/>
      <c r="P36" s="377"/>
      <c r="Q36" s="377"/>
      <c r="R36" s="265"/>
      <c r="S36" s="568"/>
      <c r="T36" s="569"/>
      <c r="U36" s="569"/>
      <c r="V36" s="569"/>
      <c r="W36" s="569"/>
      <c r="X36" s="569"/>
      <c r="Y36" s="569"/>
      <c r="Z36" s="569"/>
      <c r="AA36" s="569"/>
      <c r="AB36" s="570"/>
    </row>
    <row r="37" spans="1:28" s="87" customFormat="1" ht="13" x14ac:dyDescent="0.2">
      <c r="E37" s="260" t="s">
        <v>24</v>
      </c>
      <c r="F37" s="252"/>
      <c r="G37" s="252"/>
      <c r="H37" s="252"/>
      <c r="I37" s="252"/>
      <c r="J37" s="252"/>
      <c r="K37" s="253"/>
      <c r="L37" s="557">
        <f>SUM(L31,L33,L35)</f>
        <v>555555</v>
      </c>
      <c r="M37" s="558"/>
      <c r="N37" s="558"/>
      <c r="O37" s="558"/>
      <c r="P37" s="558"/>
      <c r="Q37" s="558"/>
      <c r="R37" s="253"/>
      <c r="S37" s="260"/>
      <c r="T37" s="252"/>
      <c r="U37" s="252"/>
      <c r="V37" s="252"/>
      <c r="W37" s="252"/>
      <c r="X37" s="252"/>
      <c r="Y37" s="252"/>
      <c r="Z37" s="252"/>
      <c r="AA37" s="252"/>
      <c r="AB37" s="253"/>
    </row>
    <row r="38" spans="1:28" s="87" customFormat="1" ht="13" x14ac:dyDescent="0.2">
      <c r="E38" s="263"/>
      <c r="F38" s="264"/>
      <c r="G38" s="264"/>
      <c r="H38" s="264"/>
      <c r="I38" s="264"/>
      <c r="J38" s="264"/>
      <c r="K38" s="265"/>
      <c r="L38" s="571">
        <f>SUM(L32,L34,L36)</f>
        <v>505000</v>
      </c>
      <c r="M38" s="572"/>
      <c r="N38" s="572"/>
      <c r="O38" s="572"/>
      <c r="P38" s="572"/>
      <c r="Q38" s="572"/>
      <c r="R38" s="265"/>
      <c r="S38" s="263"/>
      <c r="T38" s="264"/>
      <c r="U38" s="264"/>
      <c r="V38" s="264"/>
      <c r="W38" s="264"/>
      <c r="X38" s="264"/>
      <c r="Y38" s="264"/>
      <c r="Z38" s="264"/>
      <c r="AA38" s="264"/>
      <c r="AB38" s="265"/>
    </row>
    <row r="39" spans="1:28" s="87" customFormat="1" ht="13" x14ac:dyDescent="0.2"/>
    <row r="40" spans="1:28" s="87" customFormat="1" ht="13" x14ac:dyDescent="0.2">
      <c r="A40" s="87" t="s">
        <v>26</v>
      </c>
    </row>
    <row r="41" spans="1:28" s="87" customFormat="1" ht="13" x14ac:dyDescent="0.2">
      <c r="E41" s="272" t="s">
        <v>21</v>
      </c>
      <c r="F41" s="273"/>
      <c r="G41" s="273"/>
      <c r="H41" s="273"/>
      <c r="I41" s="273"/>
      <c r="J41" s="273"/>
      <c r="K41" s="274"/>
      <c r="L41" s="272" t="s">
        <v>22</v>
      </c>
      <c r="M41" s="273"/>
      <c r="N41" s="273"/>
      <c r="O41" s="273"/>
      <c r="P41" s="273"/>
      <c r="Q41" s="273"/>
      <c r="R41" s="274"/>
      <c r="S41" s="272" t="s">
        <v>23</v>
      </c>
      <c r="T41" s="273"/>
      <c r="U41" s="273"/>
      <c r="V41" s="273"/>
      <c r="W41" s="273"/>
      <c r="X41" s="273"/>
      <c r="Y41" s="273"/>
      <c r="Z41" s="273"/>
      <c r="AA41" s="273"/>
      <c r="AB41" s="274"/>
    </row>
    <row r="42" spans="1:28" s="87" customFormat="1" ht="13" x14ac:dyDescent="0.2">
      <c r="E42" s="573">
        <f>別記!E42</f>
        <v>0</v>
      </c>
      <c r="F42" s="574"/>
      <c r="G42" s="574"/>
      <c r="H42" s="574"/>
      <c r="I42" s="574"/>
      <c r="J42" s="574"/>
      <c r="K42" s="575"/>
      <c r="L42" s="557">
        <f>別記!L43</f>
        <v>500000</v>
      </c>
      <c r="M42" s="558"/>
      <c r="N42" s="558"/>
      <c r="O42" s="558"/>
      <c r="P42" s="558"/>
      <c r="Q42" s="558"/>
      <c r="R42" s="544" t="s">
        <v>25</v>
      </c>
      <c r="S42" s="565">
        <f>別記!S42</f>
        <v>0</v>
      </c>
      <c r="T42" s="566"/>
      <c r="U42" s="566"/>
      <c r="V42" s="566"/>
      <c r="W42" s="566"/>
      <c r="X42" s="566"/>
      <c r="Y42" s="566"/>
      <c r="Z42" s="566"/>
      <c r="AA42" s="566"/>
      <c r="AB42" s="567"/>
    </row>
    <row r="43" spans="1:28" s="87" customFormat="1" ht="13" x14ac:dyDescent="0.2">
      <c r="E43" s="576"/>
      <c r="F43" s="577"/>
      <c r="G43" s="577"/>
      <c r="H43" s="577"/>
      <c r="I43" s="577"/>
      <c r="J43" s="577"/>
      <c r="K43" s="578"/>
      <c r="L43" s="376">
        <v>200000</v>
      </c>
      <c r="M43" s="377"/>
      <c r="N43" s="377"/>
      <c r="O43" s="377"/>
      <c r="P43" s="377"/>
      <c r="Q43" s="377"/>
      <c r="R43" s="545"/>
      <c r="S43" s="568"/>
      <c r="T43" s="569"/>
      <c r="U43" s="569"/>
      <c r="V43" s="569"/>
      <c r="W43" s="569"/>
      <c r="X43" s="569"/>
      <c r="Y43" s="569"/>
      <c r="Z43" s="569"/>
      <c r="AA43" s="569"/>
      <c r="AB43" s="570"/>
    </row>
    <row r="44" spans="1:28" s="87" customFormat="1" ht="13" x14ac:dyDescent="0.2">
      <c r="E44" s="573">
        <f>別記!E44</f>
        <v>0</v>
      </c>
      <c r="F44" s="574"/>
      <c r="G44" s="574"/>
      <c r="H44" s="574"/>
      <c r="I44" s="574"/>
      <c r="J44" s="574"/>
      <c r="K44" s="575"/>
      <c r="L44" s="557">
        <f>別記!L45</f>
        <v>55555</v>
      </c>
      <c r="M44" s="558"/>
      <c r="N44" s="558"/>
      <c r="O44" s="558"/>
      <c r="P44" s="558"/>
      <c r="Q44" s="558"/>
      <c r="R44" s="253"/>
      <c r="S44" s="565">
        <f>別記!S44</f>
        <v>0</v>
      </c>
      <c r="T44" s="566"/>
      <c r="U44" s="566"/>
      <c r="V44" s="566"/>
      <c r="W44" s="566"/>
      <c r="X44" s="566"/>
      <c r="Y44" s="566"/>
      <c r="Z44" s="566"/>
      <c r="AA44" s="566"/>
      <c r="AB44" s="567"/>
    </row>
    <row r="45" spans="1:28" s="87" customFormat="1" ht="13" x14ac:dyDescent="0.2">
      <c r="E45" s="576"/>
      <c r="F45" s="577"/>
      <c r="G45" s="577"/>
      <c r="H45" s="577"/>
      <c r="I45" s="577"/>
      <c r="J45" s="577"/>
      <c r="K45" s="578"/>
      <c r="L45" s="376">
        <v>200000</v>
      </c>
      <c r="M45" s="377"/>
      <c r="N45" s="377"/>
      <c r="O45" s="377"/>
      <c r="P45" s="377"/>
      <c r="Q45" s="377"/>
      <c r="R45" s="265"/>
      <c r="S45" s="568"/>
      <c r="T45" s="569"/>
      <c r="U45" s="569"/>
      <c r="V45" s="569"/>
      <c r="W45" s="569"/>
      <c r="X45" s="569"/>
      <c r="Y45" s="569"/>
      <c r="Z45" s="569"/>
      <c r="AA45" s="569"/>
      <c r="AB45" s="570"/>
    </row>
    <row r="46" spans="1:28" s="87" customFormat="1" ht="13" x14ac:dyDescent="0.2">
      <c r="E46" s="573">
        <f>別記!E46</f>
        <v>0</v>
      </c>
      <c r="F46" s="574"/>
      <c r="G46" s="574"/>
      <c r="H46" s="574"/>
      <c r="I46" s="574"/>
      <c r="J46" s="574"/>
      <c r="K46" s="575"/>
      <c r="L46" s="557">
        <f>別記!L47</f>
        <v>0</v>
      </c>
      <c r="M46" s="558"/>
      <c r="N46" s="558"/>
      <c r="O46" s="558"/>
      <c r="P46" s="558"/>
      <c r="Q46" s="558"/>
      <c r="R46" s="544"/>
      <c r="S46" s="565">
        <f>別記!S46</f>
        <v>0</v>
      </c>
      <c r="T46" s="566"/>
      <c r="U46" s="566"/>
      <c r="V46" s="566"/>
      <c r="W46" s="566"/>
      <c r="X46" s="566"/>
      <c r="Y46" s="566"/>
      <c r="Z46" s="566"/>
      <c r="AA46" s="566"/>
      <c r="AB46" s="567"/>
    </row>
    <row r="47" spans="1:28" s="87" customFormat="1" ht="13" x14ac:dyDescent="0.2">
      <c r="E47" s="576"/>
      <c r="F47" s="577"/>
      <c r="G47" s="577"/>
      <c r="H47" s="577"/>
      <c r="I47" s="577"/>
      <c r="J47" s="577"/>
      <c r="K47" s="578"/>
      <c r="L47" s="376"/>
      <c r="M47" s="377"/>
      <c r="N47" s="377"/>
      <c r="O47" s="377"/>
      <c r="P47" s="377"/>
      <c r="Q47" s="377"/>
      <c r="R47" s="545"/>
      <c r="S47" s="568"/>
      <c r="T47" s="569"/>
      <c r="U47" s="569"/>
      <c r="V47" s="569"/>
      <c r="W47" s="569"/>
      <c r="X47" s="569"/>
      <c r="Y47" s="569"/>
      <c r="Z47" s="569"/>
      <c r="AA47" s="569"/>
      <c r="AB47" s="570"/>
    </row>
    <row r="48" spans="1:28" s="87" customFormat="1" ht="13" x14ac:dyDescent="0.2">
      <c r="E48" s="573">
        <f>別記!E48</f>
        <v>0</v>
      </c>
      <c r="F48" s="574"/>
      <c r="G48" s="574"/>
      <c r="H48" s="574"/>
      <c r="I48" s="574"/>
      <c r="J48" s="574"/>
      <c r="K48" s="575"/>
      <c r="L48" s="557">
        <f>別記!L49</f>
        <v>0</v>
      </c>
      <c r="M48" s="558"/>
      <c r="N48" s="558"/>
      <c r="O48" s="558"/>
      <c r="P48" s="558"/>
      <c r="Q48" s="558"/>
      <c r="R48" s="253"/>
      <c r="S48" s="565">
        <f>別記!S48</f>
        <v>0</v>
      </c>
      <c r="T48" s="566"/>
      <c r="U48" s="566"/>
      <c r="V48" s="566"/>
      <c r="W48" s="566"/>
      <c r="X48" s="566"/>
      <c r="Y48" s="566"/>
      <c r="Z48" s="566"/>
      <c r="AA48" s="566"/>
      <c r="AB48" s="567"/>
    </row>
    <row r="49" spans="1:28" s="87" customFormat="1" ht="13" x14ac:dyDescent="0.2">
      <c r="E49" s="576"/>
      <c r="F49" s="577"/>
      <c r="G49" s="577"/>
      <c r="H49" s="577"/>
      <c r="I49" s="577"/>
      <c r="J49" s="577"/>
      <c r="K49" s="578"/>
      <c r="L49" s="376"/>
      <c r="M49" s="377"/>
      <c r="N49" s="377"/>
      <c r="O49" s="377"/>
      <c r="P49" s="377"/>
      <c r="Q49" s="377"/>
      <c r="R49" s="265"/>
      <c r="S49" s="568"/>
      <c r="T49" s="569"/>
      <c r="U49" s="569"/>
      <c r="V49" s="569"/>
      <c r="W49" s="569"/>
      <c r="X49" s="569"/>
      <c r="Y49" s="569"/>
      <c r="Z49" s="569"/>
      <c r="AA49" s="569"/>
      <c r="AB49" s="570"/>
    </row>
    <row r="50" spans="1:28" s="87" customFormat="1" ht="13" x14ac:dyDescent="0.2">
      <c r="E50" s="573">
        <f>別記!E50</f>
        <v>0</v>
      </c>
      <c r="F50" s="574"/>
      <c r="G50" s="574"/>
      <c r="H50" s="574"/>
      <c r="I50" s="574"/>
      <c r="J50" s="574"/>
      <c r="K50" s="575"/>
      <c r="L50" s="557">
        <f>別記!L51</f>
        <v>0</v>
      </c>
      <c r="M50" s="558"/>
      <c r="N50" s="558"/>
      <c r="O50" s="558"/>
      <c r="P50" s="558"/>
      <c r="Q50" s="558"/>
      <c r="R50" s="253"/>
      <c r="S50" s="565">
        <f>別記!S50</f>
        <v>0</v>
      </c>
      <c r="T50" s="566"/>
      <c r="U50" s="566"/>
      <c r="V50" s="566"/>
      <c r="W50" s="566"/>
      <c r="X50" s="566"/>
      <c r="Y50" s="566"/>
      <c r="Z50" s="566"/>
      <c r="AA50" s="566"/>
      <c r="AB50" s="567"/>
    </row>
    <row r="51" spans="1:28" s="87" customFormat="1" ht="13" x14ac:dyDescent="0.2">
      <c r="E51" s="576"/>
      <c r="F51" s="577"/>
      <c r="G51" s="577"/>
      <c r="H51" s="577"/>
      <c r="I51" s="577"/>
      <c r="J51" s="577"/>
      <c r="K51" s="578"/>
      <c r="L51" s="376"/>
      <c r="M51" s="377"/>
      <c r="N51" s="377"/>
      <c r="O51" s="377"/>
      <c r="P51" s="377"/>
      <c r="Q51" s="377"/>
      <c r="R51" s="265"/>
      <c r="S51" s="568"/>
      <c r="T51" s="569"/>
      <c r="U51" s="569"/>
      <c r="V51" s="569"/>
      <c r="W51" s="569"/>
      <c r="X51" s="569"/>
      <c r="Y51" s="569"/>
      <c r="Z51" s="569"/>
      <c r="AA51" s="569"/>
      <c r="AB51" s="570"/>
    </row>
    <row r="52" spans="1:28" s="87" customFormat="1" ht="13" x14ac:dyDescent="0.2">
      <c r="E52" s="260" t="s">
        <v>24</v>
      </c>
      <c r="F52" s="252"/>
      <c r="G52" s="252"/>
      <c r="H52" s="252"/>
      <c r="I52" s="252"/>
      <c r="J52" s="252"/>
      <c r="K52" s="253"/>
      <c r="L52" s="557">
        <f>SUM(L42,L44,L46,L48,L50)</f>
        <v>555555</v>
      </c>
      <c r="M52" s="558"/>
      <c r="N52" s="558"/>
      <c r="O52" s="558"/>
      <c r="P52" s="558"/>
      <c r="Q52" s="558"/>
      <c r="R52" s="253"/>
      <c r="S52" s="260"/>
      <c r="T52" s="252"/>
      <c r="U52" s="252"/>
      <c r="V52" s="252"/>
      <c r="W52" s="252"/>
      <c r="X52" s="252"/>
      <c r="Y52" s="252"/>
      <c r="Z52" s="252"/>
      <c r="AA52" s="252"/>
      <c r="AB52" s="253"/>
    </row>
    <row r="53" spans="1:28" s="87" customFormat="1" ht="13" x14ac:dyDescent="0.2">
      <c r="E53" s="263"/>
      <c r="F53" s="264"/>
      <c r="G53" s="264"/>
      <c r="H53" s="264"/>
      <c r="I53" s="264"/>
      <c r="J53" s="264"/>
      <c r="K53" s="265"/>
      <c r="L53" s="571">
        <f>SUM(L43,L45,L47,L49,L51)</f>
        <v>400000</v>
      </c>
      <c r="M53" s="572"/>
      <c r="N53" s="572"/>
      <c r="O53" s="572"/>
      <c r="P53" s="572"/>
      <c r="Q53" s="572"/>
      <c r="R53" s="265"/>
      <c r="S53" s="263"/>
      <c r="T53" s="264"/>
      <c r="U53" s="264"/>
      <c r="V53" s="264"/>
      <c r="W53" s="264"/>
      <c r="X53" s="264"/>
      <c r="Y53" s="264"/>
      <c r="Z53" s="264"/>
      <c r="AA53" s="264"/>
      <c r="AB53" s="265"/>
    </row>
    <row r="54" spans="1:28" s="87" customFormat="1" ht="13" x14ac:dyDescent="0.2">
      <c r="A54" s="87" t="s">
        <v>29</v>
      </c>
      <c r="D54" s="87" t="s">
        <v>30</v>
      </c>
    </row>
    <row r="55" spans="1:28" s="87" customFormat="1" ht="13" x14ac:dyDescent="0.2">
      <c r="D55" s="87" t="s">
        <v>28</v>
      </c>
    </row>
    <row r="56" spans="1:28" s="87" customFormat="1" ht="13" x14ac:dyDescent="0.2"/>
    <row r="57" spans="1:28" s="87" customFormat="1" ht="13" x14ac:dyDescent="0.2"/>
    <row r="58" spans="1:28" s="87" customFormat="1" ht="13" x14ac:dyDescent="0.2"/>
    <row r="59" spans="1:28" s="87" customFormat="1" ht="13" x14ac:dyDescent="0.2"/>
    <row r="60" spans="1:28" s="87" customFormat="1" ht="13" x14ac:dyDescent="0.2"/>
    <row r="61" spans="1:28" s="87" customFormat="1" ht="13" x14ac:dyDescent="0.2"/>
    <row r="62" spans="1:28" s="87" customFormat="1" ht="13" x14ac:dyDescent="0.2"/>
    <row r="63" spans="1:28" s="87" customFormat="1" ht="13" x14ac:dyDescent="0.2"/>
    <row r="64" spans="1:28" s="87" customFormat="1" ht="13" x14ac:dyDescent="0.2"/>
    <row r="65" s="87" customFormat="1" ht="13" x14ac:dyDescent="0.2"/>
    <row r="66" s="87" customFormat="1" ht="13" x14ac:dyDescent="0.2"/>
    <row r="67" s="87" customFormat="1" ht="13" x14ac:dyDescent="0.2"/>
    <row r="68" s="87" customFormat="1" ht="13" x14ac:dyDescent="0.2"/>
    <row r="69" s="87" customFormat="1" ht="13" x14ac:dyDescent="0.2"/>
    <row r="70" s="87" customFormat="1" ht="13" x14ac:dyDescent="0.2"/>
    <row r="71" s="87" customFormat="1" ht="13" x14ac:dyDescent="0.2"/>
    <row r="72" s="87" customFormat="1" ht="13" x14ac:dyDescent="0.2"/>
    <row r="73" s="87" customFormat="1" ht="13" x14ac:dyDescent="0.2"/>
    <row r="74" s="87" customFormat="1" ht="13" x14ac:dyDescent="0.2"/>
    <row r="75" s="87" customFormat="1" ht="13" x14ac:dyDescent="0.2"/>
    <row r="76" s="87" customFormat="1" ht="13" x14ac:dyDescent="0.2"/>
    <row r="77" s="87" customFormat="1" ht="13" x14ac:dyDescent="0.2"/>
    <row r="78" s="87" customFormat="1" ht="13" x14ac:dyDescent="0.2"/>
    <row r="79" s="87" customFormat="1" ht="13" x14ac:dyDescent="0.2"/>
    <row r="80" s="87" customFormat="1" ht="13" x14ac:dyDescent="0.2"/>
    <row r="81" spans="1:40" s="87" customFormat="1" ht="13" x14ac:dyDescent="0.2"/>
    <row r="82" spans="1:40" s="87" customFormat="1" ht="13" x14ac:dyDescent="0.2"/>
    <row r="83" spans="1:40" s="87" customFormat="1" ht="13" x14ac:dyDescent="0.2"/>
    <row r="84" spans="1:40" s="87" customFormat="1" ht="13" x14ac:dyDescent="0.2"/>
    <row r="85" spans="1:40" s="87" customFormat="1" ht="13" x14ac:dyDescent="0.2"/>
    <row r="86" spans="1:40" s="87" customFormat="1" ht="13" x14ac:dyDescent="0.2"/>
    <row r="87" spans="1:40" s="87" customFormat="1" ht="13" x14ac:dyDescent="0.2"/>
    <row r="88" spans="1:40" s="87" customFormat="1" ht="13" x14ac:dyDescent="0.2"/>
    <row r="89" spans="1:40" s="87" customFormat="1" ht="13" x14ac:dyDescent="0.2"/>
    <row r="90" spans="1:40" s="87" customFormat="1" ht="13" x14ac:dyDescent="0.2"/>
    <row r="91" spans="1:40" s="87" customFormat="1" ht="13" x14ac:dyDescent="0.2"/>
    <row r="92" spans="1:40" s="87" customFormat="1" ht="13" x14ac:dyDescent="0.2"/>
    <row r="93" spans="1:40" s="87" customFormat="1" ht="13" x14ac:dyDescent="0.2"/>
    <row r="94" spans="1:40" s="37" customFormat="1" x14ac:dyDescent="0.2">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0"/>
      <c r="AN94" s="90"/>
    </row>
    <row r="95" spans="1:40" s="37" customFormat="1" x14ac:dyDescent="0.2">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row>
    <row r="96" spans="1:40" s="37" customFormat="1" x14ac:dyDescent="0.2">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c r="AC96" s="90"/>
      <c r="AD96" s="90"/>
      <c r="AE96" s="90"/>
      <c r="AF96" s="90"/>
      <c r="AG96" s="90"/>
      <c r="AH96" s="90"/>
      <c r="AI96" s="90"/>
      <c r="AJ96" s="90"/>
      <c r="AK96" s="90"/>
      <c r="AL96" s="90"/>
      <c r="AM96" s="90"/>
      <c r="AN96" s="90"/>
    </row>
    <row r="97" spans="1:40" s="37" customFormat="1" x14ac:dyDescent="0.2">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row>
    <row r="98" spans="1:40" s="37" customFormat="1" x14ac:dyDescent="0.2">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0"/>
      <c r="AI98" s="90"/>
      <c r="AJ98" s="90"/>
      <c r="AK98" s="90"/>
      <c r="AL98" s="90"/>
      <c r="AM98" s="90"/>
      <c r="AN98" s="90"/>
    </row>
    <row r="99" spans="1:40" s="37" customFormat="1" x14ac:dyDescent="0.2">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c r="AL99" s="90"/>
      <c r="AM99" s="90"/>
      <c r="AN99" s="90"/>
    </row>
    <row r="100" spans="1:40" s="37" customFormat="1" x14ac:dyDescent="0.2">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row>
    <row r="101" spans="1:40" s="37" customFormat="1" x14ac:dyDescent="0.2">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row>
    <row r="102" spans="1:40" s="37" customFormat="1" x14ac:dyDescent="0.2">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row>
    <row r="103" spans="1:40" s="37" customFormat="1" x14ac:dyDescent="0.2">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c r="AC103" s="90"/>
      <c r="AD103" s="90"/>
      <c r="AE103" s="90"/>
      <c r="AF103" s="90"/>
      <c r="AG103" s="90"/>
      <c r="AH103" s="90"/>
      <c r="AI103" s="90"/>
      <c r="AJ103" s="90"/>
      <c r="AK103" s="90"/>
      <c r="AL103" s="90"/>
      <c r="AM103" s="90"/>
      <c r="AN103" s="90"/>
    </row>
    <row r="104" spans="1:40" s="37" customFormat="1" x14ac:dyDescent="0.2">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row>
    <row r="105" spans="1:40" s="37" customFormat="1" x14ac:dyDescent="0.2">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c r="AE105" s="90"/>
      <c r="AF105" s="90"/>
      <c r="AG105" s="90"/>
      <c r="AH105" s="90"/>
      <c r="AI105" s="90"/>
      <c r="AJ105" s="90"/>
      <c r="AK105" s="90"/>
      <c r="AL105" s="90"/>
      <c r="AM105" s="90"/>
      <c r="AN105" s="90"/>
    </row>
    <row r="106" spans="1:40" s="37" customFormat="1" x14ac:dyDescent="0.2">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0"/>
      <c r="AH106" s="90"/>
      <c r="AI106" s="90"/>
      <c r="AJ106" s="90"/>
      <c r="AK106" s="90"/>
      <c r="AL106" s="90"/>
      <c r="AM106" s="90"/>
      <c r="AN106" s="90"/>
    </row>
    <row r="107" spans="1:40" s="37" customFormat="1" x14ac:dyDescent="0.2">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90"/>
      <c r="AH107" s="90"/>
      <c r="AI107" s="90"/>
      <c r="AJ107" s="90"/>
      <c r="AK107" s="90"/>
      <c r="AL107" s="90"/>
      <c r="AM107" s="90"/>
      <c r="AN107" s="90"/>
    </row>
    <row r="108" spans="1:40" s="37" customFormat="1" x14ac:dyDescent="0.2">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row>
    <row r="109" spans="1:40" s="37" customFormat="1" x14ac:dyDescent="0.2">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row>
    <row r="110" spans="1:40" s="37" customFormat="1" x14ac:dyDescent="0.2">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0"/>
      <c r="AH110" s="90"/>
      <c r="AI110" s="90"/>
      <c r="AJ110" s="90"/>
      <c r="AK110" s="90"/>
      <c r="AL110" s="90"/>
      <c r="AM110" s="90"/>
      <c r="AN110" s="90"/>
    </row>
    <row r="111" spans="1:40" s="37" customFormat="1" x14ac:dyDescent="0.2">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row>
    <row r="112" spans="1:40" s="37" customFormat="1" x14ac:dyDescent="0.2">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row>
    <row r="113" spans="1:40" s="37" customFormat="1" x14ac:dyDescent="0.2">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c r="AC113" s="90"/>
      <c r="AD113" s="90"/>
      <c r="AE113" s="90"/>
      <c r="AF113" s="90"/>
      <c r="AG113" s="90"/>
      <c r="AH113" s="90"/>
      <c r="AI113" s="90"/>
      <c r="AJ113" s="90"/>
      <c r="AK113" s="90"/>
      <c r="AL113" s="90"/>
      <c r="AM113" s="90"/>
      <c r="AN113" s="90"/>
    </row>
    <row r="114" spans="1:40" s="37" customFormat="1" x14ac:dyDescent="0.2">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row>
    <row r="115" spans="1:40" s="37" customFormat="1" x14ac:dyDescent="0.2">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row>
    <row r="116" spans="1:40" s="37" customFormat="1" x14ac:dyDescent="0.2">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row>
    <row r="117" spans="1:40"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row>
  </sheetData>
  <mergeCells count="63">
    <mergeCell ref="E50:K51"/>
    <mergeCell ref="L50:Q50"/>
    <mergeCell ref="R50:R51"/>
    <mergeCell ref="S50:AB51"/>
    <mergeCell ref="L51:Q51"/>
    <mergeCell ref="E52:K53"/>
    <mergeCell ref="L52:Q52"/>
    <mergeCell ref="R52:R53"/>
    <mergeCell ref="S52:AB53"/>
    <mergeCell ref="L53:Q53"/>
    <mergeCell ref="E46:K47"/>
    <mergeCell ref="L46:Q46"/>
    <mergeCell ref="R46:R47"/>
    <mergeCell ref="S46:AB47"/>
    <mergeCell ref="L47:Q47"/>
    <mergeCell ref="E48:K49"/>
    <mergeCell ref="L48:Q48"/>
    <mergeCell ref="R48:R49"/>
    <mergeCell ref="S48:AB49"/>
    <mergeCell ref="L49:Q49"/>
    <mergeCell ref="S37:AB38"/>
    <mergeCell ref="L38:Q38"/>
    <mergeCell ref="E44:K45"/>
    <mergeCell ref="L44:Q44"/>
    <mergeCell ref="R44:R45"/>
    <mergeCell ref="S44:AB45"/>
    <mergeCell ref="L45:Q45"/>
    <mergeCell ref="E42:K43"/>
    <mergeCell ref="L42:Q42"/>
    <mergeCell ref="R42:R43"/>
    <mergeCell ref="S42:AB43"/>
    <mergeCell ref="L43:Q43"/>
    <mergeCell ref="E41:K41"/>
    <mergeCell ref="L41:R41"/>
    <mergeCell ref="S41:AB41"/>
    <mergeCell ref="E37:K38"/>
    <mergeCell ref="E33:K34"/>
    <mergeCell ref="L33:Q33"/>
    <mergeCell ref="R33:R34"/>
    <mergeCell ref="S33:AB34"/>
    <mergeCell ref="L34:Q34"/>
    <mergeCell ref="L37:Q37"/>
    <mergeCell ref="R37:R38"/>
    <mergeCell ref="A27:AE27"/>
    <mergeCell ref="E30:K30"/>
    <mergeCell ref="L30:R30"/>
    <mergeCell ref="S30:AB30"/>
    <mergeCell ref="E31:K32"/>
    <mergeCell ref="L31:Q31"/>
    <mergeCell ref="R31:R32"/>
    <mergeCell ref="S31:AB32"/>
    <mergeCell ref="L32:Q32"/>
    <mergeCell ref="E35:K36"/>
    <mergeCell ref="L35:Q35"/>
    <mergeCell ref="R35:R36"/>
    <mergeCell ref="S35:AB36"/>
    <mergeCell ref="L36:Q36"/>
    <mergeCell ref="A25:AE25"/>
    <mergeCell ref="A3:AE3"/>
    <mergeCell ref="A5:AE5"/>
    <mergeCell ref="A6:AE14"/>
    <mergeCell ref="A15:AE15"/>
    <mergeCell ref="A16:AE24"/>
  </mergeCells>
  <phoneticPr fontId="2"/>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sheetPr>
  <dimension ref="A1:AN116"/>
  <sheetViews>
    <sheetView zoomScaleNormal="100" workbookViewId="0">
      <selection activeCell="L30" sqref="L30:Q30"/>
    </sheetView>
  </sheetViews>
  <sheetFormatPr defaultRowHeight="14" x14ac:dyDescent="0.2"/>
  <cols>
    <col min="1" max="33" width="2.58203125" customWidth="1"/>
    <col min="34" max="39" width="2.75" customWidth="1"/>
  </cols>
  <sheetData>
    <row r="1" spans="1:40" s="87" customFormat="1" ht="13" x14ac:dyDescent="0.2">
      <c r="A1" s="87" t="s">
        <v>18</v>
      </c>
    </row>
    <row r="2" spans="1:40" s="87" customFormat="1" ht="13" x14ac:dyDescent="0.2"/>
    <row r="3" spans="1:40" s="37" customFormat="1" ht="21" x14ac:dyDescent="0.2">
      <c r="A3" s="345" t="s">
        <v>233</v>
      </c>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90"/>
      <c r="AG3" s="90"/>
      <c r="AH3" s="90"/>
      <c r="AI3" s="90"/>
      <c r="AJ3" s="90"/>
      <c r="AK3" s="90"/>
      <c r="AL3" s="90"/>
      <c r="AM3" s="90"/>
      <c r="AN3" s="90"/>
    </row>
    <row r="4" spans="1:40" s="37" customFormat="1" x14ac:dyDescent="0.2">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row>
    <row r="5" spans="1:40" s="37" customFormat="1" x14ac:dyDescent="0.2">
      <c r="A5" s="581" t="s">
        <v>76</v>
      </c>
      <c r="B5" s="582"/>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44"/>
      <c r="AF5" s="90"/>
      <c r="AG5" s="90"/>
      <c r="AH5" s="90"/>
      <c r="AI5" s="90"/>
      <c r="AJ5" s="90"/>
      <c r="AK5" s="90"/>
      <c r="AL5" s="90"/>
      <c r="AM5" s="90"/>
      <c r="AN5" s="90"/>
    </row>
    <row r="6" spans="1:40" s="87" customFormat="1" ht="13" x14ac:dyDescent="0.2">
      <c r="A6" s="551"/>
      <c r="B6" s="552"/>
      <c r="C6" s="552"/>
      <c r="D6" s="552"/>
      <c r="E6" s="552"/>
      <c r="F6" s="552"/>
      <c r="G6" s="552"/>
      <c r="H6" s="552"/>
      <c r="I6" s="552"/>
      <c r="J6" s="552"/>
      <c r="K6" s="552"/>
      <c r="L6" s="552"/>
      <c r="M6" s="552"/>
      <c r="N6" s="552"/>
      <c r="O6" s="552"/>
      <c r="P6" s="552"/>
      <c r="Q6" s="552"/>
      <c r="R6" s="552"/>
      <c r="S6" s="552"/>
      <c r="T6" s="552"/>
      <c r="U6" s="552"/>
      <c r="V6" s="552"/>
      <c r="W6" s="552"/>
      <c r="X6" s="552"/>
      <c r="Y6" s="552"/>
      <c r="Z6" s="552"/>
      <c r="AA6" s="552"/>
      <c r="AB6" s="552"/>
      <c r="AC6" s="552"/>
      <c r="AD6" s="552"/>
      <c r="AE6" s="553"/>
    </row>
    <row r="7" spans="1:40" s="87" customFormat="1" ht="13" x14ac:dyDescent="0.2">
      <c r="A7" s="551"/>
      <c r="B7" s="552"/>
      <c r="C7" s="552"/>
      <c r="D7" s="552"/>
      <c r="E7" s="552"/>
      <c r="F7" s="552"/>
      <c r="G7" s="552"/>
      <c r="H7" s="552"/>
      <c r="I7" s="552"/>
      <c r="J7" s="552"/>
      <c r="K7" s="552"/>
      <c r="L7" s="552"/>
      <c r="M7" s="552"/>
      <c r="N7" s="552"/>
      <c r="O7" s="552"/>
      <c r="P7" s="552"/>
      <c r="Q7" s="552"/>
      <c r="R7" s="552"/>
      <c r="S7" s="552"/>
      <c r="T7" s="552"/>
      <c r="U7" s="552"/>
      <c r="V7" s="552"/>
      <c r="W7" s="552"/>
      <c r="X7" s="552"/>
      <c r="Y7" s="552"/>
      <c r="Z7" s="552"/>
      <c r="AA7" s="552"/>
      <c r="AB7" s="552"/>
      <c r="AC7" s="552"/>
      <c r="AD7" s="552"/>
      <c r="AE7" s="553"/>
    </row>
    <row r="8" spans="1:40" s="87" customFormat="1" ht="13" x14ac:dyDescent="0.2">
      <c r="A8" s="551"/>
      <c r="B8" s="552"/>
      <c r="C8" s="552"/>
      <c r="D8" s="552"/>
      <c r="E8" s="552"/>
      <c r="F8" s="552"/>
      <c r="G8" s="552"/>
      <c r="H8" s="552"/>
      <c r="I8" s="552"/>
      <c r="J8" s="552"/>
      <c r="K8" s="552"/>
      <c r="L8" s="552"/>
      <c r="M8" s="552"/>
      <c r="N8" s="552"/>
      <c r="O8" s="552"/>
      <c r="P8" s="552"/>
      <c r="Q8" s="552"/>
      <c r="R8" s="552"/>
      <c r="S8" s="552"/>
      <c r="T8" s="552"/>
      <c r="U8" s="552"/>
      <c r="V8" s="552"/>
      <c r="W8" s="552"/>
      <c r="X8" s="552"/>
      <c r="Y8" s="552"/>
      <c r="Z8" s="552"/>
      <c r="AA8" s="552"/>
      <c r="AB8" s="552"/>
      <c r="AC8" s="552"/>
      <c r="AD8" s="552"/>
      <c r="AE8" s="553"/>
    </row>
    <row r="9" spans="1:40" s="87" customFormat="1" ht="13" x14ac:dyDescent="0.2">
      <c r="A9" s="551"/>
      <c r="B9" s="552"/>
      <c r="C9" s="552"/>
      <c r="D9" s="552"/>
      <c r="E9" s="552"/>
      <c r="F9" s="552"/>
      <c r="G9" s="552"/>
      <c r="H9" s="552"/>
      <c r="I9" s="552"/>
      <c r="J9" s="552"/>
      <c r="K9" s="552"/>
      <c r="L9" s="552"/>
      <c r="M9" s="552"/>
      <c r="N9" s="552"/>
      <c r="O9" s="552"/>
      <c r="P9" s="552"/>
      <c r="Q9" s="552"/>
      <c r="R9" s="552"/>
      <c r="S9" s="552"/>
      <c r="T9" s="552"/>
      <c r="U9" s="552"/>
      <c r="V9" s="552"/>
      <c r="W9" s="552"/>
      <c r="X9" s="552"/>
      <c r="Y9" s="552"/>
      <c r="Z9" s="552"/>
      <c r="AA9" s="552"/>
      <c r="AB9" s="552"/>
      <c r="AC9" s="552"/>
      <c r="AD9" s="552"/>
      <c r="AE9" s="553"/>
    </row>
    <row r="10" spans="1:40" s="87" customFormat="1" ht="13" x14ac:dyDescent="0.2">
      <c r="A10" s="551"/>
      <c r="B10" s="552"/>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2"/>
      <c r="AA10" s="552"/>
      <c r="AB10" s="552"/>
      <c r="AC10" s="552"/>
      <c r="AD10" s="552"/>
      <c r="AE10" s="553"/>
    </row>
    <row r="11" spans="1:40" s="87" customFormat="1" ht="13" x14ac:dyDescent="0.2">
      <c r="A11" s="551"/>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3"/>
    </row>
    <row r="12" spans="1:40" s="87" customFormat="1" ht="13" x14ac:dyDescent="0.2">
      <c r="A12" s="551"/>
      <c r="B12" s="552"/>
      <c r="C12" s="552"/>
      <c r="D12" s="552"/>
      <c r="E12" s="552"/>
      <c r="F12" s="552"/>
      <c r="G12" s="552"/>
      <c r="H12" s="552"/>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3"/>
    </row>
    <row r="13" spans="1:40" s="87" customFormat="1" ht="13" x14ac:dyDescent="0.2">
      <c r="A13" s="551"/>
      <c r="B13" s="552"/>
      <c r="C13" s="552"/>
      <c r="D13" s="552"/>
      <c r="E13" s="552"/>
      <c r="F13" s="552"/>
      <c r="G13" s="552"/>
      <c r="H13" s="552"/>
      <c r="I13" s="552"/>
      <c r="J13" s="552"/>
      <c r="K13" s="552"/>
      <c r="L13" s="552"/>
      <c r="M13" s="552"/>
      <c r="N13" s="552"/>
      <c r="O13" s="552"/>
      <c r="P13" s="552"/>
      <c r="Q13" s="552"/>
      <c r="R13" s="552"/>
      <c r="S13" s="552"/>
      <c r="T13" s="552"/>
      <c r="U13" s="552"/>
      <c r="V13" s="552"/>
      <c r="W13" s="552"/>
      <c r="X13" s="552"/>
      <c r="Y13" s="552"/>
      <c r="Z13" s="552"/>
      <c r="AA13" s="552"/>
      <c r="AB13" s="552"/>
      <c r="AC13" s="552"/>
      <c r="AD13" s="552"/>
      <c r="AE13" s="553"/>
    </row>
    <row r="14" spans="1:40" s="87" customFormat="1" ht="13" x14ac:dyDescent="0.2">
      <c r="A14" s="551"/>
      <c r="B14" s="552"/>
      <c r="C14" s="552"/>
      <c r="D14" s="552"/>
      <c r="E14" s="552"/>
      <c r="F14" s="552"/>
      <c r="G14" s="552"/>
      <c r="H14" s="552"/>
      <c r="I14" s="552"/>
      <c r="J14" s="552"/>
      <c r="K14" s="552"/>
      <c r="L14" s="552"/>
      <c r="M14" s="552"/>
      <c r="N14" s="552"/>
      <c r="O14" s="552"/>
      <c r="P14" s="552"/>
      <c r="Q14" s="552"/>
      <c r="R14" s="552"/>
      <c r="S14" s="552"/>
      <c r="T14" s="552"/>
      <c r="U14" s="552"/>
      <c r="V14" s="552"/>
      <c r="W14" s="552"/>
      <c r="X14" s="552"/>
      <c r="Y14" s="552"/>
      <c r="Z14" s="552"/>
      <c r="AA14" s="552"/>
      <c r="AB14" s="552"/>
      <c r="AC14" s="552"/>
      <c r="AD14" s="552"/>
      <c r="AE14" s="553"/>
    </row>
    <row r="15" spans="1:40" s="87" customFormat="1" ht="13" x14ac:dyDescent="0.2">
      <c r="A15" s="551"/>
      <c r="B15" s="552"/>
      <c r="C15" s="552"/>
      <c r="D15" s="552"/>
      <c r="E15" s="552"/>
      <c r="F15" s="552"/>
      <c r="G15" s="552"/>
      <c r="H15" s="552"/>
      <c r="I15" s="552"/>
      <c r="J15" s="552"/>
      <c r="K15" s="552"/>
      <c r="L15" s="552"/>
      <c r="M15" s="552"/>
      <c r="N15" s="552"/>
      <c r="O15" s="552"/>
      <c r="P15" s="552"/>
      <c r="Q15" s="552"/>
      <c r="R15" s="552"/>
      <c r="S15" s="552"/>
      <c r="T15" s="552"/>
      <c r="U15" s="552"/>
      <c r="V15" s="552"/>
      <c r="W15" s="552"/>
      <c r="X15" s="552"/>
      <c r="Y15" s="552"/>
      <c r="Z15" s="552"/>
      <c r="AA15" s="552"/>
      <c r="AB15" s="552"/>
      <c r="AC15" s="552"/>
      <c r="AD15" s="552"/>
      <c r="AE15" s="553"/>
    </row>
    <row r="16" spans="1:40" s="87" customFormat="1" ht="13" x14ac:dyDescent="0.2">
      <c r="A16" s="551"/>
      <c r="B16" s="552"/>
      <c r="C16" s="552"/>
      <c r="D16" s="552"/>
      <c r="E16" s="552"/>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3"/>
    </row>
    <row r="17" spans="1:40" s="87" customFormat="1" ht="13" x14ac:dyDescent="0.2">
      <c r="A17" s="551"/>
      <c r="B17" s="552"/>
      <c r="C17" s="552"/>
      <c r="D17" s="552"/>
      <c r="E17" s="552"/>
      <c r="F17" s="552"/>
      <c r="G17" s="552"/>
      <c r="H17" s="552"/>
      <c r="I17" s="552"/>
      <c r="J17" s="552"/>
      <c r="K17" s="552"/>
      <c r="L17" s="552"/>
      <c r="M17" s="552"/>
      <c r="N17" s="552"/>
      <c r="O17" s="552"/>
      <c r="P17" s="552"/>
      <c r="Q17" s="552"/>
      <c r="R17" s="552"/>
      <c r="S17" s="552"/>
      <c r="T17" s="552"/>
      <c r="U17" s="552"/>
      <c r="V17" s="552"/>
      <c r="W17" s="552"/>
      <c r="X17" s="552"/>
      <c r="Y17" s="552"/>
      <c r="Z17" s="552"/>
      <c r="AA17" s="552"/>
      <c r="AB17" s="552"/>
      <c r="AC17" s="552"/>
      <c r="AD17" s="552"/>
      <c r="AE17" s="553"/>
    </row>
    <row r="18" spans="1:40" s="87" customFormat="1" ht="13" x14ac:dyDescent="0.2">
      <c r="A18" s="551"/>
      <c r="B18" s="552"/>
      <c r="C18" s="552"/>
      <c r="D18" s="552"/>
      <c r="E18" s="552"/>
      <c r="F18" s="552"/>
      <c r="G18" s="552"/>
      <c r="H18" s="552"/>
      <c r="I18" s="552"/>
      <c r="J18" s="552"/>
      <c r="K18" s="552"/>
      <c r="L18" s="552"/>
      <c r="M18" s="552"/>
      <c r="N18" s="552"/>
      <c r="O18" s="552"/>
      <c r="P18" s="552"/>
      <c r="Q18" s="552"/>
      <c r="R18" s="552"/>
      <c r="S18" s="552"/>
      <c r="T18" s="552"/>
      <c r="U18" s="552"/>
      <c r="V18" s="552"/>
      <c r="W18" s="552"/>
      <c r="X18" s="552"/>
      <c r="Y18" s="552"/>
      <c r="Z18" s="552"/>
      <c r="AA18" s="552"/>
      <c r="AB18" s="552"/>
      <c r="AC18" s="552"/>
      <c r="AD18" s="552"/>
      <c r="AE18" s="553"/>
    </row>
    <row r="19" spans="1:40" s="87" customFormat="1" ht="13" x14ac:dyDescent="0.2">
      <c r="A19" s="551"/>
      <c r="B19" s="552"/>
      <c r="C19" s="552"/>
      <c r="D19" s="552"/>
      <c r="E19" s="552"/>
      <c r="F19" s="552"/>
      <c r="G19" s="552"/>
      <c r="H19" s="552"/>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3"/>
    </row>
    <row r="20" spans="1:40" s="87" customFormat="1" ht="13" x14ac:dyDescent="0.2">
      <c r="A20" s="551"/>
      <c r="B20" s="552"/>
      <c r="C20" s="552"/>
      <c r="D20" s="552"/>
      <c r="E20" s="552"/>
      <c r="F20" s="552"/>
      <c r="G20" s="552"/>
      <c r="H20" s="552"/>
      <c r="I20" s="552"/>
      <c r="J20" s="552"/>
      <c r="K20" s="552"/>
      <c r="L20" s="552"/>
      <c r="M20" s="552"/>
      <c r="N20" s="552"/>
      <c r="O20" s="552"/>
      <c r="P20" s="552"/>
      <c r="Q20" s="552"/>
      <c r="R20" s="552"/>
      <c r="S20" s="552"/>
      <c r="T20" s="552"/>
      <c r="U20" s="552"/>
      <c r="V20" s="552"/>
      <c r="W20" s="552"/>
      <c r="X20" s="552"/>
      <c r="Y20" s="552"/>
      <c r="Z20" s="552"/>
      <c r="AA20" s="552"/>
      <c r="AB20" s="552"/>
      <c r="AC20" s="552"/>
      <c r="AD20" s="552"/>
      <c r="AE20" s="553"/>
    </row>
    <row r="21" spans="1:40" s="87" customFormat="1" ht="13" x14ac:dyDescent="0.2">
      <c r="A21" s="551"/>
      <c r="B21" s="552"/>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3"/>
    </row>
    <row r="22" spans="1:40" s="87" customFormat="1" ht="13" x14ac:dyDescent="0.2">
      <c r="A22" s="551"/>
      <c r="B22" s="552"/>
      <c r="C22" s="552"/>
      <c r="D22" s="552"/>
      <c r="E22" s="552"/>
      <c r="F22" s="552"/>
      <c r="G22" s="552"/>
      <c r="H22" s="552"/>
      <c r="I22" s="552"/>
      <c r="J22" s="552"/>
      <c r="K22" s="552"/>
      <c r="L22" s="552"/>
      <c r="M22" s="552"/>
      <c r="N22" s="552"/>
      <c r="O22" s="552"/>
      <c r="P22" s="552"/>
      <c r="Q22" s="552"/>
      <c r="R22" s="552"/>
      <c r="S22" s="552"/>
      <c r="T22" s="552"/>
      <c r="U22" s="552"/>
      <c r="V22" s="552"/>
      <c r="W22" s="552"/>
      <c r="X22" s="552"/>
      <c r="Y22" s="552"/>
      <c r="Z22" s="552"/>
      <c r="AA22" s="552"/>
      <c r="AB22" s="552"/>
      <c r="AC22" s="552"/>
      <c r="AD22" s="552"/>
      <c r="AE22" s="553"/>
    </row>
    <row r="23" spans="1:40" s="87" customFormat="1" ht="13" x14ac:dyDescent="0.2">
      <c r="A23" s="554"/>
      <c r="B23" s="555"/>
      <c r="C23" s="555"/>
      <c r="D23" s="555"/>
      <c r="E23" s="555"/>
      <c r="F23" s="555"/>
      <c r="G23" s="555"/>
      <c r="H23" s="555"/>
      <c r="I23" s="555"/>
      <c r="J23" s="555"/>
      <c r="K23" s="555"/>
      <c r="L23" s="555"/>
      <c r="M23" s="555"/>
      <c r="N23" s="555"/>
      <c r="O23" s="555"/>
      <c r="P23" s="555"/>
      <c r="Q23" s="555"/>
      <c r="R23" s="555"/>
      <c r="S23" s="555"/>
      <c r="T23" s="555"/>
      <c r="U23" s="555"/>
      <c r="V23" s="555"/>
      <c r="W23" s="555"/>
      <c r="X23" s="555"/>
      <c r="Y23" s="555"/>
      <c r="Z23" s="555"/>
      <c r="AA23" s="555"/>
      <c r="AB23" s="555"/>
      <c r="AC23" s="555"/>
      <c r="AD23" s="555"/>
      <c r="AE23" s="545"/>
    </row>
    <row r="24" spans="1:40" s="87" customFormat="1" ht="13" x14ac:dyDescent="0.2">
      <c r="A24" s="556" t="s">
        <v>246</v>
      </c>
      <c r="B24" s="556"/>
      <c r="C24" s="556"/>
      <c r="D24" s="556"/>
      <c r="E24" s="556"/>
      <c r="F24" s="556"/>
      <c r="G24" s="556"/>
      <c r="H24" s="556"/>
      <c r="I24" s="556"/>
      <c r="J24" s="556"/>
      <c r="K24" s="556"/>
      <c r="L24" s="556"/>
      <c r="M24" s="556"/>
      <c r="N24" s="556"/>
      <c r="O24" s="556"/>
      <c r="P24" s="556"/>
      <c r="Q24" s="556"/>
      <c r="R24" s="556"/>
      <c r="S24" s="556"/>
      <c r="T24" s="556"/>
      <c r="U24" s="556"/>
      <c r="V24" s="556"/>
      <c r="W24" s="556"/>
      <c r="X24" s="556"/>
      <c r="Y24" s="556"/>
      <c r="Z24" s="556"/>
      <c r="AA24" s="556"/>
      <c r="AB24" s="556"/>
      <c r="AC24" s="556"/>
      <c r="AD24" s="556"/>
      <c r="AE24" s="556"/>
    </row>
    <row r="25" spans="1:40" s="87" customFormat="1" ht="13" x14ac:dyDescent="0.2">
      <c r="A25" s="130"/>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row>
    <row r="26" spans="1:40" s="37" customFormat="1" ht="21" x14ac:dyDescent="0.2">
      <c r="A26" s="345" t="s">
        <v>408</v>
      </c>
      <c r="B26" s="345"/>
      <c r="C26" s="345"/>
      <c r="D26" s="345"/>
      <c r="E26" s="345"/>
      <c r="F26" s="345"/>
      <c r="G26" s="345"/>
      <c r="H26" s="345"/>
      <c r="I26" s="345"/>
      <c r="J26" s="345"/>
      <c r="K26" s="345"/>
      <c r="L26" s="345"/>
      <c r="M26" s="345"/>
      <c r="N26" s="345"/>
      <c r="O26" s="345"/>
      <c r="P26" s="345"/>
      <c r="Q26" s="345"/>
      <c r="R26" s="345"/>
      <c r="S26" s="345"/>
      <c r="T26" s="345"/>
      <c r="U26" s="345"/>
      <c r="V26" s="345"/>
      <c r="W26" s="345"/>
      <c r="X26" s="345"/>
      <c r="Y26" s="345"/>
      <c r="Z26" s="345"/>
      <c r="AA26" s="345"/>
      <c r="AB26" s="345"/>
      <c r="AC26" s="345"/>
      <c r="AD26" s="345"/>
      <c r="AE26" s="90"/>
      <c r="AF26" s="90"/>
      <c r="AG26" s="90"/>
      <c r="AH26" s="90"/>
      <c r="AI26" s="90"/>
      <c r="AJ26" s="90"/>
      <c r="AK26" s="90"/>
      <c r="AL26" s="90"/>
      <c r="AM26" s="90"/>
      <c r="AN26" s="90"/>
    </row>
    <row r="27" spans="1:40" s="87" customFormat="1" ht="13" x14ac:dyDescent="0.2"/>
    <row r="28" spans="1:40" s="87" customFormat="1" ht="13" x14ac:dyDescent="0.2">
      <c r="A28" s="87" t="s">
        <v>20</v>
      </c>
    </row>
    <row r="29" spans="1:40" s="87" customFormat="1" ht="13" x14ac:dyDescent="0.2">
      <c r="E29" s="272" t="s">
        <v>21</v>
      </c>
      <c r="F29" s="273"/>
      <c r="G29" s="273"/>
      <c r="H29" s="273"/>
      <c r="I29" s="273"/>
      <c r="J29" s="273"/>
      <c r="K29" s="274"/>
      <c r="L29" s="269" t="s">
        <v>22</v>
      </c>
      <c r="M29" s="270"/>
      <c r="N29" s="270"/>
      <c r="O29" s="270"/>
      <c r="P29" s="270"/>
      <c r="Q29" s="270"/>
      <c r="R29" s="271"/>
      <c r="S29" s="272" t="s">
        <v>23</v>
      </c>
      <c r="T29" s="273"/>
      <c r="U29" s="273"/>
      <c r="V29" s="273"/>
      <c r="W29" s="273"/>
      <c r="X29" s="273"/>
      <c r="Y29" s="273"/>
      <c r="Z29" s="273"/>
      <c r="AA29" s="273"/>
      <c r="AB29" s="274"/>
    </row>
    <row r="30" spans="1:40" s="87" customFormat="1" ht="13" x14ac:dyDescent="0.2">
      <c r="E30" s="573" t="str">
        <f>IF('別記 (変更)'!E31=0,別記!E31,'別記 (変更)'!E31)</f>
        <v>県費</v>
      </c>
      <c r="F30" s="574"/>
      <c r="G30" s="574"/>
      <c r="H30" s="574"/>
      <c r="I30" s="574"/>
      <c r="J30" s="574"/>
      <c r="K30" s="575"/>
      <c r="L30" s="373">
        <f>IF('別記 (変更)'!L32=0,別記!L32,'別記 (変更)'!L32)</f>
        <v>450000</v>
      </c>
      <c r="M30" s="374"/>
      <c r="N30" s="374"/>
      <c r="O30" s="374"/>
      <c r="P30" s="374"/>
      <c r="Q30" s="374"/>
      <c r="R30" s="544" t="s">
        <v>25</v>
      </c>
      <c r="S30" s="573" t="str">
        <f>IF('別記 (変更)'!S31=0,別記!S31,'別記 (変更)'!S31)</f>
        <v>最高</v>
      </c>
      <c r="T30" s="574"/>
      <c r="U30" s="574"/>
      <c r="V30" s="574"/>
      <c r="W30" s="574"/>
      <c r="X30" s="574"/>
      <c r="Y30" s="574"/>
      <c r="Z30" s="574"/>
      <c r="AA30" s="574"/>
      <c r="AB30" s="575"/>
    </row>
    <row r="31" spans="1:40" s="87" customFormat="1" ht="13" x14ac:dyDescent="0.2">
      <c r="E31" s="576"/>
      <c r="F31" s="577"/>
      <c r="G31" s="577"/>
      <c r="H31" s="577"/>
      <c r="I31" s="577"/>
      <c r="J31" s="577"/>
      <c r="K31" s="578"/>
      <c r="L31" s="579"/>
      <c r="M31" s="580"/>
      <c r="N31" s="580"/>
      <c r="O31" s="580"/>
      <c r="P31" s="580"/>
      <c r="Q31" s="580"/>
      <c r="R31" s="545"/>
      <c r="S31" s="576"/>
      <c r="T31" s="577"/>
      <c r="U31" s="577"/>
      <c r="V31" s="577"/>
      <c r="W31" s="577"/>
      <c r="X31" s="577"/>
      <c r="Y31" s="577"/>
      <c r="Z31" s="577"/>
      <c r="AA31" s="577"/>
      <c r="AB31" s="578"/>
    </row>
    <row r="32" spans="1:40" s="87" customFormat="1" ht="13" x14ac:dyDescent="0.2">
      <c r="E32" s="573" t="str">
        <f>IF('別記 (変更)'!E33=0,別記!E33,'別記 (変更)'!E33)</f>
        <v>自己負担</v>
      </c>
      <c r="F32" s="574"/>
      <c r="G32" s="574"/>
      <c r="H32" s="574"/>
      <c r="I32" s="574"/>
      <c r="J32" s="574"/>
      <c r="K32" s="575"/>
      <c r="L32" s="373">
        <f>IF('別記 (変更)'!L34=0,別記!L34,'別記 (変更)'!L34)</f>
        <v>55000</v>
      </c>
      <c r="M32" s="374"/>
      <c r="N32" s="374"/>
      <c r="O32" s="374"/>
      <c r="P32" s="374"/>
      <c r="Q32" s="374"/>
      <c r="R32" s="253"/>
      <c r="S32" s="573">
        <f>IF('別記 (変更)'!S33=0,別記!S33,'別記 (変更)'!S33)</f>
        <v>0</v>
      </c>
      <c r="T32" s="574"/>
      <c r="U32" s="574"/>
      <c r="V32" s="574"/>
      <c r="W32" s="574"/>
      <c r="X32" s="574"/>
      <c r="Y32" s="574"/>
      <c r="Z32" s="574"/>
      <c r="AA32" s="574"/>
      <c r="AB32" s="575"/>
    </row>
    <row r="33" spans="1:28" s="87" customFormat="1" ht="13" x14ac:dyDescent="0.2">
      <c r="E33" s="576"/>
      <c r="F33" s="577"/>
      <c r="G33" s="577"/>
      <c r="H33" s="577"/>
      <c r="I33" s="577"/>
      <c r="J33" s="577"/>
      <c r="K33" s="578"/>
      <c r="L33" s="579"/>
      <c r="M33" s="580"/>
      <c r="N33" s="580"/>
      <c r="O33" s="580"/>
      <c r="P33" s="580"/>
      <c r="Q33" s="580"/>
      <c r="R33" s="265"/>
      <c r="S33" s="576"/>
      <c r="T33" s="577"/>
      <c r="U33" s="577"/>
      <c r="V33" s="577"/>
      <c r="W33" s="577"/>
      <c r="X33" s="577"/>
      <c r="Y33" s="577"/>
      <c r="Z33" s="577"/>
      <c r="AA33" s="577"/>
      <c r="AB33" s="578"/>
    </row>
    <row r="34" spans="1:28" s="87" customFormat="1" ht="13" x14ac:dyDescent="0.2">
      <c r="E34" s="573">
        <f>IF('別記 (変更)'!E35=0,別記!E35,'別記 (変更)'!E35)</f>
        <v>0</v>
      </c>
      <c r="F34" s="574"/>
      <c r="G34" s="574"/>
      <c r="H34" s="574"/>
      <c r="I34" s="574"/>
      <c r="J34" s="574"/>
      <c r="K34" s="575"/>
      <c r="L34" s="373">
        <f>IF('別記 (変更)'!L36=0,別記!L36,'別記 (変更)'!L36)</f>
        <v>0</v>
      </c>
      <c r="M34" s="374"/>
      <c r="N34" s="374"/>
      <c r="O34" s="374"/>
      <c r="P34" s="374"/>
      <c r="Q34" s="374"/>
      <c r="R34" s="253"/>
      <c r="S34" s="573">
        <f>IF('別記 (変更)'!S35=0,別記!S35,'別記 (変更)'!S35)</f>
        <v>0</v>
      </c>
      <c r="T34" s="574"/>
      <c r="U34" s="574"/>
      <c r="V34" s="574"/>
      <c r="W34" s="574"/>
      <c r="X34" s="574"/>
      <c r="Y34" s="574"/>
      <c r="Z34" s="574"/>
      <c r="AA34" s="574"/>
      <c r="AB34" s="575"/>
    </row>
    <row r="35" spans="1:28" s="87" customFormat="1" ht="13" x14ac:dyDescent="0.2">
      <c r="E35" s="576"/>
      <c r="F35" s="577"/>
      <c r="G35" s="577"/>
      <c r="H35" s="577"/>
      <c r="I35" s="577"/>
      <c r="J35" s="577"/>
      <c r="K35" s="578"/>
      <c r="L35" s="579"/>
      <c r="M35" s="580"/>
      <c r="N35" s="580"/>
      <c r="O35" s="580"/>
      <c r="P35" s="580"/>
      <c r="Q35" s="580"/>
      <c r="R35" s="265"/>
      <c r="S35" s="576"/>
      <c r="T35" s="577"/>
      <c r="U35" s="577"/>
      <c r="V35" s="577"/>
      <c r="W35" s="577"/>
      <c r="X35" s="577"/>
      <c r="Y35" s="577"/>
      <c r="Z35" s="577"/>
      <c r="AA35" s="577"/>
      <c r="AB35" s="578"/>
    </row>
    <row r="36" spans="1:28" s="87" customFormat="1" ht="13" x14ac:dyDescent="0.2">
      <c r="E36" s="260" t="s">
        <v>24</v>
      </c>
      <c r="F36" s="252"/>
      <c r="G36" s="252"/>
      <c r="H36" s="252"/>
      <c r="I36" s="252"/>
      <c r="J36" s="252"/>
      <c r="K36" s="253"/>
      <c r="L36" s="373">
        <f>SUM(L30,L32,L34)</f>
        <v>505000</v>
      </c>
      <c r="M36" s="374"/>
      <c r="N36" s="374"/>
      <c r="O36" s="374"/>
      <c r="P36" s="374"/>
      <c r="Q36" s="374"/>
      <c r="R36" s="253"/>
      <c r="S36" s="260"/>
      <c r="T36" s="252"/>
      <c r="U36" s="252"/>
      <c r="V36" s="252"/>
      <c r="W36" s="252"/>
      <c r="X36" s="252"/>
      <c r="Y36" s="252"/>
      <c r="Z36" s="252"/>
      <c r="AA36" s="252"/>
      <c r="AB36" s="253"/>
    </row>
    <row r="37" spans="1:28" s="87" customFormat="1" ht="13" x14ac:dyDescent="0.2">
      <c r="E37" s="263"/>
      <c r="F37" s="264"/>
      <c r="G37" s="264"/>
      <c r="H37" s="264"/>
      <c r="I37" s="264"/>
      <c r="J37" s="264"/>
      <c r="K37" s="265"/>
      <c r="L37" s="579">
        <f>SUM(L31,L33,L35)</f>
        <v>0</v>
      </c>
      <c r="M37" s="580"/>
      <c r="N37" s="580"/>
      <c r="O37" s="580"/>
      <c r="P37" s="580"/>
      <c r="Q37" s="580"/>
      <c r="R37" s="265"/>
      <c r="S37" s="263"/>
      <c r="T37" s="264"/>
      <c r="U37" s="264"/>
      <c r="V37" s="264"/>
      <c r="W37" s="264"/>
      <c r="X37" s="264"/>
      <c r="Y37" s="264"/>
      <c r="Z37" s="264"/>
      <c r="AA37" s="264"/>
      <c r="AB37" s="265"/>
    </row>
    <row r="38" spans="1:28" s="87" customFormat="1" ht="13" x14ac:dyDescent="0.2"/>
    <row r="39" spans="1:28" s="87" customFormat="1" ht="13" x14ac:dyDescent="0.2">
      <c r="A39" s="87" t="s">
        <v>26</v>
      </c>
    </row>
    <row r="40" spans="1:28" s="87" customFormat="1" ht="13" x14ac:dyDescent="0.2">
      <c r="E40" s="272" t="s">
        <v>21</v>
      </c>
      <c r="F40" s="273"/>
      <c r="G40" s="273"/>
      <c r="H40" s="273"/>
      <c r="I40" s="273"/>
      <c r="J40" s="273"/>
      <c r="K40" s="274"/>
      <c r="L40" s="272" t="s">
        <v>22</v>
      </c>
      <c r="M40" s="273"/>
      <c r="N40" s="273"/>
      <c r="O40" s="273"/>
      <c r="P40" s="273"/>
      <c r="Q40" s="273"/>
      <c r="R40" s="274"/>
      <c r="S40" s="272" t="s">
        <v>23</v>
      </c>
      <c r="T40" s="273"/>
      <c r="U40" s="273"/>
      <c r="V40" s="273"/>
      <c r="W40" s="273"/>
      <c r="X40" s="273"/>
      <c r="Y40" s="273"/>
      <c r="Z40" s="273"/>
      <c r="AA40" s="273"/>
      <c r="AB40" s="274"/>
    </row>
    <row r="41" spans="1:28" s="87" customFormat="1" ht="13" x14ac:dyDescent="0.2">
      <c r="E41" s="573">
        <f>IF('別記 (変更)'!E42=0,別記!E42,'別記 (変更)'!E42)</f>
        <v>0</v>
      </c>
      <c r="F41" s="574"/>
      <c r="G41" s="574"/>
      <c r="H41" s="574"/>
      <c r="I41" s="574"/>
      <c r="J41" s="574"/>
      <c r="K41" s="575"/>
      <c r="L41" s="352">
        <f>IF('別記 (変更)'!L43=0,別記!L43,'別記 (変更)'!L43)</f>
        <v>200000</v>
      </c>
      <c r="M41" s="353"/>
      <c r="N41" s="353"/>
      <c r="O41" s="353"/>
      <c r="P41" s="353"/>
      <c r="Q41" s="353"/>
      <c r="R41" s="544" t="s">
        <v>25</v>
      </c>
      <c r="S41" s="573">
        <f>IF('別記 (変更)'!S42=0,別記!S42,'別記 (変更)'!S42)</f>
        <v>0</v>
      </c>
      <c r="T41" s="574"/>
      <c r="U41" s="574"/>
      <c r="V41" s="574"/>
      <c r="W41" s="574"/>
      <c r="X41" s="574"/>
      <c r="Y41" s="574"/>
      <c r="Z41" s="574"/>
      <c r="AA41" s="574"/>
      <c r="AB41" s="575"/>
    </row>
    <row r="42" spans="1:28" s="87" customFormat="1" ht="13" x14ac:dyDescent="0.2">
      <c r="E42" s="576"/>
      <c r="F42" s="577"/>
      <c r="G42" s="577"/>
      <c r="H42" s="577"/>
      <c r="I42" s="577"/>
      <c r="J42" s="577"/>
      <c r="K42" s="578"/>
      <c r="L42" s="571"/>
      <c r="M42" s="572"/>
      <c r="N42" s="572"/>
      <c r="O42" s="572"/>
      <c r="P42" s="572"/>
      <c r="Q42" s="572"/>
      <c r="R42" s="545"/>
      <c r="S42" s="576"/>
      <c r="T42" s="577"/>
      <c r="U42" s="577"/>
      <c r="V42" s="577"/>
      <c r="W42" s="577"/>
      <c r="X42" s="577"/>
      <c r="Y42" s="577"/>
      <c r="Z42" s="577"/>
      <c r="AA42" s="577"/>
      <c r="AB42" s="578"/>
    </row>
    <row r="43" spans="1:28" s="87" customFormat="1" ht="13" x14ac:dyDescent="0.2">
      <c r="E43" s="573">
        <f>IF('別記 (変更)'!E44=0,別記!E44,'別記 (変更)'!E44)</f>
        <v>0</v>
      </c>
      <c r="F43" s="574"/>
      <c r="G43" s="574"/>
      <c r="H43" s="574"/>
      <c r="I43" s="574"/>
      <c r="J43" s="574"/>
      <c r="K43" s="575"/>
      <c r="L43" s="352">
        <f>IF('別記 (変更)'!L45=0,別記!L45,'別記 (変更)'!L45)</f>
        <v>200000</v>
      </c>
      <c r="M43" s="353"/>
      <c r="N43" s="353"/>
      <c r="O43" s="353"/>
      <c r="P43" s="353"/>
      <c r="Q43" s="353"/>
      <c r="R43" s="253"/>
      <c r="S43" s="573">
        <f>IF('別記 (変更)'!S44=0,別記!S44,'別記 (変更)'!S44)</f>
        <v>0</v>
      </c>
      <c r="T43" s="574"/>
      <c r="U43" s="574"/>
      <c r="V43" s="574"/>
      <c r="W43" s="574"/>
      <c r="X43" s="574"/>
      <c r="Y43" s="574"/>
      <c r="Z43" s="574"/>
      <c r="AA43" s="574"/>
      <c r="AB43" s="575"/>
    </row>
    <row r="44" spans="1:28" s="87" customFormat="1" ht="13" x14ac:dyDescent="0.2">
      <c r="E44" s="576"/>
      <c r="F44" s="577"/>
      <c r="G44" s="577"/>
      <c r="H44" s="577"/>
      <c r="I44" s="577"/>
      <c r="J44" s="577"/>
      <c r="K44" s="578"/>
      <c r="L44" s="571"/>
      <c r="M44" s="572"/>
      <c r="N44" s="572"/>
      <c r="O44" s="572"/>
      <c r="P44" s="572"/>
      <c r="Q44" s="572"/>
      <c r="R44" s="265"/>
      <c r="S44" s="576"/>
      <c r="T44" s="577"/>
      <c r="U44" s="577"/>
      <c r="V44" s="577"/>
      <c r="W44" s="577"/>
      <c r="X44" s="577"/>
      <c r="Y44" s="577"/>
      <c r="Z44" s="577"/>
      <c r="AA44" s="577"/>
      <c r="AB44" s="578"/>
    </row>
    <row r="45" spans="1:28" s="87" customFormat="1" ht="13" x14ac:dyDescent="0.2">
      <c r="E45" s="573">
        <f>IF('別記 (変更)'!E46=0,別記!E46,'別記 (変更)'!E46)</f>
        <v>0</v>
      </c>
      <c r="F45" s="574"/>
      <c r="G45" s="574"/>
      <c r="H45" s="574"/>
      <c r="I45" s="574"/>
      <c r="J45" s="574"/>
      <c r="K45" s="575"/>
      <c r="L45" s="352">
        <f>IF('別記 (変更)'!L47=0,別記!L47,'別記 (変更)'!L47)</f>
        <v>0</v>
      </c>
      <c r="M45" s="353"/>
      <c r="N45" s="353"/>
      <c r="O45" s="353"/>
      <c r="P45" s="353"/>
      <c r="Q45" s="353"/>
      <c r="R45" s="544"/>
      <c r="S45" s="573">
        <f>IF('別記 (変更)'!S46=0,別記!S46,'別記 (変更)'!S46)</f>
        <v>0</v>
      </c>
      <c r="T45" s="574"/>
      <c r="U45" s="574"/>
      <c r="V45" s="574"/>
      <c r="W45" s="574"/>
      <c r="X45" s="574"/>
      <c r="Y45" s="574"/>
      <c r="Z45" s="574"/>
      <c r="AA45" s="574"/>
      <c r="AB45" s="575"/>
    </row>
    <row r="46" spans="1:28" s="87" customFormat="1" ht="13" x14ac:dyDescent="0.2">
      <c r="E46" s="576"/>
      <c r="F46" s="577"/>
      <c r="G46" s="577"/>
      <c r="H46" s="577"/>
      <c r="I46" s="577"/>
      <c r="J46" s="577"/>
      <c r="K46" s="578"/>
      <c r="L46" s="571"/>
      <c r="M46" s="572"/>
      <c r="N46" s="572"/>
      <c r="O46" s="572"/>
      <c r="P46" s="572"/>
      <c r="Q46" s="572"/>
      <c r="R46" s="545"/>
      <c r="S46" s="576"/>
      <c r="T46" s="577"/>
      <c r="U46" s="577"/>
      <c r="V46" s="577"/>
      <c r="W46" s="577"/>
      <c r="X46" s="577"/>
      <c r="Y46" s="577"/>
      <c r="Z46" s="577"/>
      <c r="AA46" s="577"/>
      <c r="AB46" s="578"/>
    </row>
    <row r="47" spans="1:28" s="87" customFormat="1" ht="13" x14ac:dyDescent="0.2">
      <c r="E47" s="573">
        <f>IF('別記 (変更)'!E48=0,別記!E48,'別記 (変更)'!E48)</f>
        <v>0</v>
      </c>
      <c r="F47" s="574"/>
      <c r="G47" s="574"/>
      <c r="H47" s="574"/>
      <c r="I47" s="574"/>
      <c r="J47" s="574"/>
      <c r="K47" s="575"/>
      <c r="L47" s="352">
        <f>IF('別記 (変更)'!L49=0,別記!L49,'別記 (変更)'!L49)</f>
        <v>0</v>
      </c>
      <c r="M47" s="353"/>
      <c r="N47" s="353"/>
      <c r="O47" s="353"/>
      <c r="P47" s="353"/>
      <c r="Q47" s="353"/>
      <c r="R47" s="253"/>
      <c r="S47" s="573">
        <f>IF('別記 (変更)'!S48=0,別記!S48,'別記 (変更)'!S48)</f>
        <v>0</v>
      </c>
      <c r="T47" s="574"/>
      <c r="U47" s="574"/>
      <c r="V47" s="574"/>
      <c r="W47" s="574"/>
      <c r="X47" s="574"/>
      <c r="Y47" s="574"/>
      <c r="Z47" s="574"/>
      <c r="AA47" s="574"/>
      <c r="AB47" s="575"/>
    </row>
    <row r="48" spans="1:28" s="87" customFormat="1" ht="13" x14ac:dyDescent="0.2">
      <c r="E48" s="576"/>
      <c r="F48" s="577"/>
      <c r="G48" s="577"/>
      <c r="H48" s="577"/>
      <c r="I48" s="577"/>
      <c r="J48" s="577"/>
      <c r="K48" s="578"/>
      <c r="L48" s="571"/>
      <c r="M48" s="572"/>
      <c r="N48" s="572"/>
      <c r="O48" s="572"/>
      <c r="P48" s="572"/>
      <c r="Q48" s="572"/>
      <c r="R48" s="265"/>
      <c r="S48" s="576"/>
      <c r="T48" s="577"/>
      <c r="U48" s="577"/>
      <c r="V48" s="577"/>
      <c r="W48" s="577"/>
      <c r="X48" s="577"/>
      <c r="Y48" s="577"/>
      <c r="Z48" s="577"/>
      <c r="AA48" s="577"/>
      <c r="AB48" s="578"/>
    </row>
    <row r="49" spans="1:40" s="87" customFormat="1" ht="13" x14ac:dyDescent="0.2">
      <c r="E49" s="573">
        <f>IF('別記 (変更)'!E50=0,別記!E50,'別記 (変更)'!E50)</f>
        <v>0</v>
      </c>
      <c r="F49" s="574"/>
      <c r="G49" s="574"/>
      <c r="H49" s="574"/>
      <c r="I49" s="574"/>
      <c r="J49" s="574"/>
      <c r="K49" s="575"/>
      <c r="L49" s="352">
        <f>IF('別記 (変更)'!L51=0,別記!L51,'別記 (変更)'!L51)</f>
        <v>0</v>
      </c>
      <c r="M49" s="353"/>
      <c r="N49" s="353"/>
      <c r="O49" s="353"/>
      <c r="P49" s="353"/>
      <c r="Q49" s="353"/>
      <c r="R49" s="253"/>
      <c r="S49" s="573">
        <f>IF('別記 (変更)'!S50=0,別記!S50,'別記 (変更)'!S50)</f>
        <v>0</v>
      </c>
      <c r="T49" s="574"/>
      <c r="U49" s="574"/>
      <c r="V49" s="574"/>
      <c r="W49" s="574"/>
      <c r="X49" s="574"/>
      <c r="Y49" s="574"/>
      <c r="Z49" s="574"/>
      <c r="AA49" s="574"/>
      <c r="AB49" s="575"/>
    </row>
    <row r="50" spans="1:40" s="87" customFormat="1" ht="13" x14ac:dyDescent="0.2">
      <c r="E50" s="576"/>
      <c r="F50" s="577"/>
      <c r="G50" s="577"/>
      <c r="H50" s="577"/>
      <c r="I50" s="577"/>
      <c r="J50" s="577"/>
      <c r="K50" s="578"/>
      <c r="L50" s="571"/>
      <c r="M50" s="572"/>
      <c r="N50" s="572"/>
      <c r="O50" s="572"/>
      <c r="P50" s="572"/>
      <c r="Q50" s="572"/>
      <c r="R50" s="265"/>
      <c r="S50" s="576"/>
      <c r="T50" s="577"/>
      <c r="U50" s="577"/>
      <c r="V50" s="577"/>
      <c r="W50" s="577"/>
      <c r="X50" s="577"/>
      <c r="Y50" s="577"/>
      <c r="Z50" s="577"/>
      <c r="AA50" s="577"/>
      <c r="AB50" s="578"/>
    </row>
    <row r="51" spans="1:40" s="87" customFormat="1" ht="13" x14ac:dyDescent="0.2">
      <c r="E51" s="260" t="s">
        <v>24</v>
      </c>
      <c r="F51" s="252"/>
      <c r="G51" s="252"/>
      <c r="H51" s="252"/>
      <c r="I51" s="252"/>
      <c r="J51" s="252"/>
      <c r="K51" s="253"/>
      <c r="L51" s="352">
        <f>SUM(L41,L43,L45,L47,L49)</f>
        <v>400000</v>
      </c>
      <c r="M51" s="353"/>
      <c r="N51" s="353"/>
      <c r="O51" s="353"/>
      <c r="P51" s="353"/>
      <c r="Q51" s="353"/>
      <c r="R51" s="253"/>
      <c r="S51" s="260"/>
      <c r="T51" s="252"/>
      <c r="U51" s="252"/>
      <c r="V51" s="252"/>
      <c r="W51" s="252"/>
      <c r="X51" s="252"/>
      <c r="Y51" s="252"/>
      <c r="Z51" s="252"/>
      <c r="AA51" s="252"/>
      <c r="AB51" s="253"/>
    </row>
    <row r="52" spans="1:40" s="87" customFormat="1" ht="13" x14ac:dyDescent="0.2">
      <c r="E52" s="263"/>
      <c r="F52" s="264"/>
      <c r="G52" s="264"/>
      <c r="H52" s="264"/>
      <c r="I52" s="264"/>
      <c r="J52" s="264"/>
      <c r="K52" s="265"/>
      <c r="L52" s="571">
        <f>SUM(L42,L44,L46,L48,L50)</f>
        <v>0</v>
      </c>
      <c r="M52" s="572"/>
      <c r="N52" s="572"/>
      <c r="O52" s="572"/>
      <c r="P52" s="572"/>
      <c r="Q52" s="572"/>
      <c r="R52" s="265"/>
      <c r="S52" s="263"/>
      <c r="T52" s="264"/>
      <c r="U52" s="264"/>
      <c r="V52" s="264"/>
      <c r="W52" s="264"/>
      <c r="X52" s="264"/>
      <c r="Y52" s="264"/>
      <c r="Z52" s="264"/>
      <c r="AA52" s="264"/>
      <c r="AB52" s="265"/>
    </row>
    <row r="53" spans="1:40" s="87" customFormat="1" ht="13" x14ac:dyDescent="0.2">
      <c r="A53" s="87" t="s">
        <v>29</v>
      </c>
      <c r="D53" s="87" t="s">
        <v>234</v>
      </c>
    </row>
    <row r="54" spans="1:40" s="87" customFormat="1" ht="13" x14ac:dyDescent="0.2">
      <c r="D54" s="87" t="s">
        <v>414</v>
      </c>
    </row>
    <row r="55" spans="1:40" s="87" customFormat="1" ht="13" x14ac:dyDescent="0.2">
      <c r="E55" s="87" t="s">
        <v>411</v>
      </c>
    </row>
    <row r="56" spans="1:40" s="87" customFormat="1" ht="13" x14ac:dyDescent="0.2"/>
    <row r="57" spans="1:40" s="87" customFormat="1" ht="13" x14ac:dyDescent="0.2"/>
    <row r="58" spans="1:40" s="87" customFormat="1" ht="13" x14ac:dyDescent="0.2"/>
    <row r="59" spans="1:40" s="87" customFormat="1" ht="13" x14ac:dyDescent="0.2"/>
    <row r="60" spans="1:40" s="80" customFormat="1" ht="14.5" x14ac:dyDescent="0.2">
      <c r="A60" s="79"/>
      <c r="B60" s="79"/>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row>
    <row r="61" spans="1:40"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row>
    <row r="62" spans="1:40"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row>
    <row r="63" spans="1:40"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row>
    <row r="64" spans="1:40"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row>
    <row r="65" spans="1:40"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row>
    <row r="66" spans="1:40"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row>
    <row r="67" spans="1:40"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row>
    <row r="68" spans="1:40"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row>
    <row r="69" spans="1:40"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row>
    <row r="70" spans="1:40"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row>
    <row r="71" spans="1:40"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row>
    <row r="72" spans="1:40"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row>
    <row r="73" spans="1:40"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row>
    <row r="74" spans="1:40"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row>
    <row r="75" spans="1:40"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row>
    <row r="76" spans="1:40"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row>
    <row r="77" spans="1:40"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row>
    <row r="78" spans="1:40"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row>
    <row r="79" spans="1:40"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row>
    <row r="80" spans="1:40"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row>
    <row r="81" spans="1:40"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row>
    <row r="82" spans="1:40"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row>
    <row r="83" spans="1:40"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row>
    <row r="84" spans="1:40"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row>
    <row r="85" spans="1:40"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row>
    <row r="86" spans="1:40"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row>
    <row r="87" spans="1:40"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row>
    <row r="88" spans="1:40"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row>
    <row r="89" spans="1:40"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row>
    <row r="90" spans="1:40"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row>
    <row r="91" spans="1:40"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row>
    <row r="92" spans="1:40"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row>
    <row r="93" spans="1:40"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row>
    <row r="94" spans="1:40"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row>
    <row r="95" spans="1:40"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row>
    <row r="96" spans="1:40"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row>
    <row r="97" spans="1:40"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row>
    <row r="98" spans="1:40"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row>
    <row r="99" spans="1:40"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row>
    <row r="100" spans="1:40"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row>
    <row r="101" spans="1:40"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row>
    <row r="102" spans="1:40"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row>
    <row r="103" spans="1:40"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row>
    <row r="104" spans="1:40"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row>
    <row r="105" spans="1:40"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row>
    <row r="106" spans="1:40"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row>
    <row r="107" spans="1:40"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row>
    <row r="108" spans="1:40"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row>
    <row r="109" spans="1:40"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row>
    <row r="110" spans="1:40"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row>
    <row r="111" spans="1:40"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row>
    <row r="112" spans="1:40"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row>
    <row r="113" spans="1:40"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row>
    <row r="114" spans="1:40"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row>
    <row r="115" spans="1:40"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row>
    <row r="116" spans="1:40"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row>
  </sheetData>
  <mergeCells count="61">
    <mergeCell ref="L45:Q45"/>
    <mergeCell ref="L51:Q51"/>
    <mergeCell ref="L52:Q52"/>
    <mergeCell ref="L46:Q46"/>
    <mergeCell ref="L47:Q47"/>
    <mergeCell ref="L48:Q48"/>
    <mergeCell ref="L49:Q49"/>
    <mergeCell ref="L50:Q50"/>
    <mergeCell ref="E51:K52"/>
    <mergeCell ref="R51:R52"/>
    <mergeCell ref="S51:AB52"/>
    <mergeCell ref="A5:AE5"/>
    <mergeCell ref="A6:AE23"/>
    <mergeCell ref="E47:K48"/>
    <mergeCell ref="R47:R48"/>
    <mergeCell ref="S47:AB48"/>
    <mergeCell ref="E49:K50"/>
    <mergeCell ref="R49:R50"/>
    <mergeCell ref="S49:AB50"/>
    <mergeCell ref="E43:K44"/>
    <mergeCell ref="E45:K46"/>
    <mergeCell ref="R45:R46"/>
    <mergeCell ref="S45:AB46"/>
    <mergeCell ref="R34:R35"/>
    <mergeCell ref="R43:R44"/>
    <mergeCell ref="S43:AB44"/>
    <mergeCell ref="E36:K37"/>
    <mergeCell ref="R36:R37"/>
    <mergeCell ref="S36:AB37"/>
    <mergeCell ref="E40:K40"/>
    <mergeCell ref="L40:R40"/>
    <mergeCell ref="S40:AB40"/>
    <mergeCell ref="L41:Q41"/>
    <mergeCell ref="L42:Q42"/>
    <mergeCell ref="L43:Q43"/>
    <mergeCell ref="L44:Q44"/>
    <mergeCell ref="E41:K42"/>
    <mergeCell ref="R41:R42"/>
    <mergeCell ref="S41:AB42"/>
    <mergeCell ref="L37:Q37"/>
    <mergeCell ref="E32:K33"/>
    <mergeCell ref="R32:R33"/>
    <mergeCell ref="S32:AB33"/>
    <mergeCell ref="E34:K35"/>
    <mergeCell ref="L36:Q36"/>
    <mergeCell ref="A26:AD26"/>
    <mergeCell ref="L30:Q30"/>
    <mergeCell ref="L31:Q31"/>
    <mergeCell ref="L35:Q35"/>
    <mergeCell ref="A3:AE3"/>
    <mergeCell ref="A24:AE24"/>
    <mergeCell ref="E29:K29"/>
    <mergeCell ref="L29:R29"/>
    <mergeCell ref="S29:AB29"/>
    <mergeCell ref="E30:K31"/>
    <mergeCell ref="S34:AB35"/>
    <mergeCell ref="L32:Q32"/>
    <mergeCell ref="L33:Q33"/>
    <mergeCell ref="L34:Q34"/>
    <mergeCell ref="R30:R31"/>
    <mergeCell ref="S30:AB31"/>
  </mergeCells>
  <phoneticPr fontId="2"/>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O21"/>
  <sheetViews>
    <sheetView workbookViewId="0">
      <selection activeCell="A4" sqref="A4"/>
    </sheetView>
  </sheetViews>
  <sheetFormatPr defaultColWidth="8.75" defaultRowHeight="18" x14ac:dyDescent="0.2"/>
  <cols>
    <col min="1" max="16384" width="8.75" style="6"/>
  </cols>
  <sheetData>
    <row r="1" spans="1:5" x14ac:dyDescent="0.2">
      <c r="A1" s="28" t="s">
        <v>78</v>
      </c>
      <c r="B1" s="29"/>
      <c r="C1" s="29"/>
      <c r="D1" s="29"/>
      <c r="E1" s="29"/>
    </row>
    <row r="2" spans="1:5" s="35" customFormat="1" ht="16" x14ac:dyDescent="0.2">
      <c r="A2" s="34" t="s">
        <v>172</v>
      </c>
      <c r="B2" s="34"/>
      <c r="C2" s="34"/>
      <c r="D2" s="34"/>
      <c r="E2" s="34"/>
    </row>
    <row r="3" spans="1:5" s="35" customFormat="1" ht="16" x14ac:dyDescent="0.2">
      <c r="A3" s="34" t="s">
        <v>170</v>
      </c>
      <c r="B3" s="34"/>
      <c r="C3" s="34"/>
      <c r="D3" s="34"/>
      <c r="E3" s="34"/>
    </row>
    <row r="4" spans="1:5" s="35" customFormat="1" ht="16" x14ac:dyDescent="0.3">
      <c r="A4" s="36" t="s">
        <v>237</v>
      </c>
      <c r="B4" s="34"/>
      <c r="C4" s="34"/>
      <c r="D4" s="34"/>
      <c r="E4" s="34"/>
    </row>
    <row r="5" spans="1:5" s="35" customFormat="1" ht="16" x14ac:dyDescent="0.3">
      <c r="A5" s="36" t="s">
        <v>238</v>
      </c>
      <c r="B5" s="34"/>
      <c r="C5" s="34"/>
      <c r="D5" s="34"/>
      <c r="E5" s="34"/>
    </row>
    <row r="6" spans="1:5" s="35" customFormat="1" ht="16" x14ac:dyDescent="0.3">
      <c r="A6" s="36" t="s">
        <v>239</v>
      </c>
      <c r="B6" s="34"/>
      <c r="C6" s="34"/>
      <c r="D6" s="34"/>
      <c r="E6" s="34"/>
    </row>
    <row r="7" spans="1:5" s="35" customFormat="1" ht="16" x14ac:dyDescent="0.3">
      <c r="A7" s="36" t="s">
        <v>240</v>
      </c>
      <c r="B7" s="34"/>
      <c r="C7" s="34"/>
      <c r="D7" s="34"/>
      <c r="E7" s="34"/>
    </row>
    <row r="8" spans="1:5" s="35" customFormat="1" ht="16" x14ac:dyDescent="0.3">
      <c r="A8" s="36" t="s">
        <v>241</v>
      </c>
      <c r="B8" s="34"/>
      <c r="C8" s="34"/>
      <c r="D8" s="34"/>
      <c r="E8" s="34"/>
    </row>
    <row r="9" spans="1:5" s="35" customFormat="1" ht="16" x14ac:dyDescent="0.3">
      <c r="A9" s="36" t="s">
        <v>242</v>
      </c>
      <c r="B9" s="34"/>
      <c r="C9" s="34"/>
      <c r="D9" s="34"/>
      <c r="E9" s="34"/>
    </row>
    <row r="10" spans="1:5" s="35" customFormat="1" ht="16" x14ac:dyDescent="0.2">
      <c r="A10" s="34" t="s">
        <v>171</v>
      </c>
      <c r="B10" s="34"/>
      <c r="C10" s="34"/>
      <c r="D10" s="34"/>
      <c r="E10" s="34"/>
    </row>
    <row r="11" spans="1:5" x14ac:dyDescent="0.2">
      <c r="A11" s="3"/>
    </row>
    <row r="12" spans="1:5" x14ac:dyDescent="0.2">
      <c r="A12" s="3"/>
    </row>
    <row r="13" spans="1:5" x14ac:dyDescent="0.2">
      <c r="A13" s="3"/>
    </row>
    <row r="14" spans="1:5" x14ac:dyDescent="0.2">
      <c r="A14" s="3"/>
    </row>
    <row r="15" spans="1:5" x14ac:dyDescent="0.2">
      <c r="A15" s="3"/>
    </row>
    <row r="19" spans="2:15" x14ac:dyDescent="0.2">
      <c r="B19" s="30" t="str">
        <f>IF(C17=Sheet1!A2, "北播磨「農」と「食」の魅力発信事業", IF(B1="b1", "イ", ""))</f>
        <v/>
      </c>
      <c r="C19" s="30"/>
      <c r="D19" s="30"/>
      <c r="E19" s="30"/>
      <c r="F19" s="30"/>
      <c r="G19" s="30"/>
      <c r="H19" s="30"/>
      <c r="I19" s="30"/>
      <c r="J19" s="30"/>
      <c r="K19" s="30"/>
      <c r="L19" s="30"/>
      <c r="M19" s="30"/>
      <c r="N19" s="30"/>
      <c r="O19" s="30"/>
    </row>
    <row r="21" spans="2:15" x14ac:dyDescent="0.2">
      <c r="F21" s="6" t="str">
        <f>Sheet1!A2</f>
        <v>北播磨「農」と「食」の魅力発信事業</v>
      </c>
    </row>
  </sheetData>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BR117"/>
  <sheetViews>
    <sheetView view="pageLayout" topLeftCell="A20" zoomScaleNormal="100" workbookViewId="0">
      <selection activeCell="G13" sqref="G13"/>
    </sheetView>
  </sheetViews>
  <sheetFormatPr defaultRowHeight="14" x14ac:dyDescent="0.2"/>
  <cols>
    <col min="1" max="70" width="2.75" style="3" customWidth="1"/>
  </cols>
  <sheetData>
    <row r="1" spans="1:35" s="87" customFormat="1" ht="15" customHeight="1" x14ac:dyDescent="0.2"/>
    <row r="2" spans="1:35" s="87" customFormat="1" ht="15" customHeight="1" x14ac:dyDescent="0.2"/>
    <row r="3" spans="1:35" s="87" customFormat="1" ht="15" customHeight="1" x14ac:dyDescent="0.2">
      <c r="U3" s="87" t="s">
        <v>236</v>
      </c>
      <c r="Z3" s="297"/>
      <c r="AA3" s="297"/>
      <c r="AB3" s="127" t="s">
        <v>235</v>
      </c>
      <c r="AC3" s="128"/>
      <c r="AD3" s="93"/>
    </row>
    <row r="4" spans="1:35" s="87" customFormat="1" ht="15" customHeight="1" x14ac:dyDescent="0.2">
      <c r="U4" s="87" t="s">
        <v>13</v>
      </c>
      <c r="V4" s="91"/>
      <c r="W4" s="91"/>
      <c r="X4" s="128" t="s">
        <v>12</v>
      </c>
      <c r="Y4" s="128"/>
      <c r="Z4" s="128" t="s">
        <v>11</v>
      </c>
      <c r="AA4" s="128"/>
      <c r="AB4" s="93" t="s">
        <v>10</v>
      </c>
      <c r="AC4" s="91"/>
      <c r="AD4" s="91"/>
    </row>
    <row r="5" spans="1:35" s="87" customFormat="1" ht="15" customHeight="1" x14ac:dyDescent="0.2">
      <c r="V5" s="91"/>
      <c r="W5" s="128"/>
      <c r="X5" s="128"/>
      <c r="Y5" s="128"/>
      <c r="Z5" s="128"/>
      <c r="AA5" s="128"/>
      <c r="AB5" s="93"/>
      <c r="AC5" s="91"/>
      <c r="AD5" s="91"/>
    </row>
    <row r="6" spans="1:35" s="87" customFormat="1" ht="15" customHeight="1" x14ac:dyDescent="0.2">
      <c r="V6" s="91"/>
      <c r="W6" s="128"/>
      <c r="X6" s="128"/>
      <c r="Y6" s="128"/>
      <c r="Z6" s="128"/>
      <c r="AA6" s="128"/>
      <c r="AB6" s="93"/>
      <c r="AC6" s="91"/>
      <c r="AD6" s="91"/>
    </row>
    <row r="7" spans="1:35" s="87" customFormat="1" ht="15" customHeight="1" x14ac:dyDescent="0.2">
      <c r="B7" s="309">
        <f>'（様式１号）'!V11</f>
        <v>0</v>
      </c>
      <c r="C7" s="309"/>
      <c r="D7" s="309"/>
      <c r="E7" s="309"/>
      <c r="F7" s="309"/>
      <c r="G7" s="309"/>
      <c r="H7" s="309"/>
      <c r="I7" s="309"/>
      <c r="J7" s="309"/>
      <c r="K7" s="309"/>
      <c r="W7" s="91"/>
      <c r="X7" s="91"/>
      <c r="Y7" s="91"/>
      <c r="Z7" s="91"/>
      <c r="AA7" s="91"/>
      <c r="AB7" s="91"/>
      <c r="AC7" s="91"/>
      <c r="AD7" s="91"/>
    </row>
    <row r="8" spans="1:35" s="87" customFormat="1" ht="15" customHeight="1" x14ac:dyDescent="0.2">
      <c r="B8" s="310">
        <f>'（様式１号）'!V12</f>
        <v>0</v>
      </c>
      <c r="C8" s="310"/>
      <c r="D8" s="310"/>
      <c r="E8" s="310"/>
      <c r="F8" s="310"/>
      <c r="G8" s="310"/>
      <c r="H8" s="310"/>
      <c r="I8" s="310"/>
      <c r="J8" s="310"/>
      <c r="K8" s="310"/>
      <c r="L8" s="105" t="s">
        <v>16</v>
      </c>
      <c r="W8" s="91"/>
      <c r="X8" s="91"/>
      <c r="Y8" s="91"/>
      <c r="Z8" s="91"/>
      <c r="AA8" s="91"/>
      <c r="AB8" s="91"/>
      <c r="AC8" s="91"/>
      <c r="AD8" s="91"/>
    </row>
    <row r="9" spans="1:35" s="87" customFormat="1" ht="15" customHeight="1" x14ac:dyDescent="0.2">
      <c r="W9" s="91"/>
      <c r="X9" s="91"/>
      <c r="Y9" s="91"/>
      <c r="Z9" s="91"/>
      <c r="AA9" s="91"/>
      <c r="AB9" s="91"/>
      <c r="AC9" s="91"/>
      <c r="AD9" s="91"/>
    </row>
    <row r="10" spans="1:35" s="87" customFormat="1" ht="15" customHeight="1" x14ac:dyDescent="0.2">
      <c r="W10" s="91"/>
      <c r="X10" s="91"/>
      <c r="Y10" s="91"/>
      <c r="Z10" s="91"/>
      <c r="AA10" s="91"/>
      <c r="AB10" s="91"/>
      <c r="AI10" s="91"/>
    </row>
    <row r="11" spans="1:35" s="87" customFormat="1" ht="15" customHeight="1" x14ac:dyDescent="0.2">
      <c r="A11" s="96"/>
      <c r="B11" s="96"/>
      <c r="V11" s="96" t="s">
        <v>250</v>
      </c>
      <c r="AI11" s="91"/>
    </row>
    <row r="12" spans="1:35" s="87" customFormat="1" ht="15" customHeight="1" x14ac:dyDescent="0.2">
      <c r="A12" s="96"/>
      <c r="B12" s="96"/>
      <c r="V12" s="96" t="s">
        <v>251</v>
      </c>
    </row>
    <row r="13" spans="1:35" s="87" customFormat="1" ht="15" customHeight="1" x14ac:dyDescent="0.2">
      <c r="A13" s="96"/>
      <c r="B13" s="96"/>
      <c r="W13" s="96"/>
    </row>
    <row r="14" spans="1:35" s="87" customFormat="1" ht="15" customHeight="1" x14ac:dyDescent="0.2">
      <c r="A14" s="98"/>
      <c r="B14" s="98"/>
    </row>
    <row r="15" spans="1:35" s="87" customFormat="1" ht="15" customHeight="1" x14ac:dyDescent="0.2">
      <c r="A15" s="98"/>
      <c r="B15" s="98"/>
      <c r="D15" s="104" t="s">
        <v>437</v>
      </c>
      <c r="E15" s="104"/>
      <c r="F15" s="104"/>
      <c r="G15" s="104"/>
      <c r="H15" s="104"/>
      <c r="I15" s="104"/>
      <c r="J15" s="104"/>
      <c r="K15" s="104"/>
      <c r="L15" s="104"/>
      <c r="M15" s="104"/>
      <c r="N15" s="104"/>
      <c r="O15" s="104"/>
      <c r="P15" s="104"/>
      <c r="Q15" s="104"/>
      <c r="R15" s="104"/>
      <c r="S15" s="104"/>
    </row>
    <row r="16" spans="1:35" s="87" customFormat="1" ht="15" customHeight="1" x14ac:dyDescent="0.2">
      <c r="A16" s="98"/>
      <c r="B16" s="98"/>
      <c r="D16" s="87" t="s">
        <v>436</v>
      </c>
      <c r="T16" s="139"/>
      <c r="U16" s="139"/>
      <c r="V16" s="190"/>
      <c r="W16" s="91"/>
      <c r="X16" s="102"/>
      <c r="Y16" s="102"/>
      <c r="Z16" s="102"/>
      <c r="AA16" s="102"/>
      <c r="AB16" s="102"/>
      <c r="AC16" s="102"/>
      <c r="AD16" s="102"/>
    </row>
    <row r="17" spans="1:30" s="87" customFormat="1" ht="15" customHeight="1" x14ac:dyDescent="0.2"/>
    <row r="18" spans="1:30" s="87" customFormat="1" ht="15" customHeight="1" x14ac:dyDescent="0.2"/>
    <row r="19" spans="1:30" s="87" customFormat="1" ht="15" customHeight="1" x14ac:dyDescent="0.2">
      <c r="A19" s="87" t="s">
        <v>363</v>
      </c>
      <c r="C19" s="104">
        <f>'（様式１号）'!Y4</f>
        <v>0</v>
      </c>
      <c r="D19" s="87" t="s">
        <v>12</v>
      </c>
      <c r="E19" s="104">
        <f>'（様式１号）'!AA4</f>
        <v>0</v>
      </c>
      <c r="F19" s="87" t="s">
        <v>11</v>
      </c>
      <c r="G19" s="104">
        <f>'（様式１号）'!AC4</f>
        <v>0</v>
      </c>
      <c r="H19" s="87" t="s">
        <v>51</v>
      </c>
      <c r="J19" s="244" t="str">
        <f>'（様式１号）'!W3</f>
        <v>第 号</v>
      </c>
      <c r="K19" s="244"/>
      <c r="L19" s="244"/>
      <c r="M19" s="244"/>
      <c r="N19" s="87" t="s">
        <v>438</v>
      </c>
    </row>
    <row r="20" spans="1:30" s="87" customFormat="1" ht="15" customHeight="1" x14ac:dyDescent="0.2">
      <c r="A20" s="104" t="s">
        <v>439</v>
      </c>
      <c r="B20" s="104"/>
      <c r="C20" s="104"/>
      <c r="D20" s="104"/>
      <c r="E20" s="104"/>
      <c r="F20" s="104"/>
      <c r="G20" s="104"/>
      <c r="H20" s="104"/>
      <c r="I20" s="104"/>
      <c r="J20" s="104"/>
      <c r="K20" s="104"/>
      <c r="L20" s="104"/>
      <c r="M20" s="104"/>
      <c r="N20" s="104"/>
      <c r="P20" s="104"/>
      <c r="Q20" s="104"/>
      <c r="R20" s="104"/>
    </row>
    <row r="21" spans="1:30" s="87" customFormat="1" ht="15" customHeight="1" x14ac:dyDescent="0.2">
      <c r="A21" s="87" t="s">
        <v>440</v>
      </c>
      <c r="S21" s="144"/>
      <c r="T21" s="144"/>
      <c r="U21" s="144"/>
      <c r="V21" s="144"/>
      <c r="W21" s="144"/>
    </row>
    <row r="22" spans="1:30" s="87" customFormat="1" ht="15" customHeight="1" x14ac:dyDescent="0.2">
      <c r="A22" s="87" t="s">
        <v>441</v>
      </c>
      <c r="S22" s="144"/>
      <c r="T22" s="144"/>
      <c r="U22" s="144"/>
      <c r="V22" s="144"/>
      <c r="W22" s="144"/>
    </row>
    <row r="23" spans="1:30" s="87" customFormat="1" ht="15" customHeight="1" x14ac:dyDescent="0.2"/>
    <row r="24" spans="1:30" s="87" customFormat="1" ht="15" customHeight="1" x14ac:dyDescent="0.2"/>
    <row r="25" spans="1:30" s="87" customFormat="1" ht="15" customHeight="1" x14ac:dyDescent="0.2">
      <c r="A25" s="249" t="s">
        <v>6</v>
      </c>
      <c r="B25" s="249"/>
      <c r="C25" s="249"/>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row>
    <row r="26" spans="1:30" s="87" customFormat="1" ht="15" customHeight="1" x14ac:dyDescent="0.2">
      <c r="A26" s="105"/>
      <c r="B26" s="105"/>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row>
    <row r="27" spans="1:30" s="87" customFormat="1" ht="15" customHeight="1" x14ac:dyDescent="0.2"/>
    <row r="28" spans="1:30" s="87" customFormat="1" ht="15" customHeight="1" x14ac:dyDescent="0.2">
      <c r="A28" s="96">
        <v>1</v>
      </c>
      <c r="B28" s="87" t="s">
        <v>252</v>
      </c>
    </row>
    <row r="29" spans="1:30" s="87" customFormat="1" ht="15" customHeight="1" x14ac:dyDescent="0.2">
      <c r="A29" s="96"/>
      <c r="C29" s="87" t="s">
        <v>81</v>
      </c>
      <c r="D29" s="308">
        <f>別紙様式１!A33</f>
        <v>0</v>
      </c>
      <c r="E29" s="308"/>
      <c r="F29" s="308"/>
      <c r="G29" s="308"/>
      <c r="H29" s="87" t="s">
        <v>25</v>
      </c>
    </row>
    <row r="30" spans="1:30" s="87" customFormat="1" ht="15" customHeight="1" x14ac:dyDescent="0.2">
      <c r="A30" s="96"/>
    </row>
    <row r="31" spans="1:30" s="87" customFormat="1" ht="15" customHeight="1" x14ac:dyDescent="0.2">
      <c r="A31" s="96">
        <v>2</v>
      </c>
      <c r="B31" s="87" t="s">
        <v>253</v>
      </c>
    </row>
    <row r="32" spans="1:30" s="87" customFormat="1" ht="15" customHeight="1" x14ac:dyDescent="0.2">
      <c r="A32" s="96"/>
      <c r="B32" s="110" t="s">
        <v>332</v>
      </c>
      <c r="N32" s="249"/>
      <c r="O32" s="249"/>
      <c r="P32" s="249"/>
      <c r="Q32" s="87" t="s">
        <v>333</v>
      </c>
    </row>
    <row r="33" spans="1:70" s="90" customFormat="1" ht="15" customHeight="1" x14ac:dyDescent="0.2">
      <c r="AB33" s="120"/>
      <c r="AC33" s="120"/>
      <c r="AD33" s="120"/>
    </row>
    <row r="34" spans="1:70" s="90" customFormat="1" ht="15" customHeight="1" x14ac:dyDescent="0.2">
      <c r="X34" s="95"/>
      <c r="Y34" s="112"/>
      <c r="Z34" s="112"/>
      <c r="AA34" s="112"/>
      <c r="AB34" s="112"/>
      <c r="AC34" s="112"/>
      <c r="AD34" s="111"/>
    </row>
    <row r="35" spans="1:70" s="90" customFormat="1" ht="15" customHeight="1" x14ac:dyDescent="0.2">
      <c r="X35" s="95"/>
      <c r="Y35" s="112"/>
      <c r="Z35" s="112"/>
      <c r="AA35" s="112"/>
      <c r="AB35" s="112"/>
      <c r="AC35" s="112"/>
      <c r="AD35" s="111"/>
    </row>
    <row r="36" spans="1:70" s="90" customFormat="1" ht="15" customHeight="1" x14ac:dyDescent="0.2">
      <c r="W36" s="111"/>
      <c r="X36" s="111"/>
      <c r="Y36" s="95"/>
      <c r="Z36" s="95"/>
      <c r="AA36" s="95"/>
      <c r="AB36" s="95"/>
      <c r="AC36" s="95"/>
      <c r="AD36" s="95"/>
    </row>
    <row r="37" spans="1:70" s="37" customFormat="1" ht="15" customHeight="1" x14ac:dyDescent="0.2">
      <c r="B37" s="129"/>
      <c r="C37" s="129"/>
      <c r="D37" s="129"/>
      <c r="E37" s="129"/>
      <c r="F37" s="129"/>
      <c r="G37" s="129"/>
      <c r="H37" s="129"/>
      <c r="I37" s="129"/>
      <c r="J37" s="129"/>
      <c r="K37" s="129"/>
      <c r="T37" s="90"/>
      <c r="U37" s="90"/>
      <c r="V37" s="90"/>
      <c r="W37" s="95"/>
      <c r="X37" s="95"/>
      <c r="Y37" s="95"/>
      <c r="Z37" s="95"/>
      <c r="AA37" s="95"/>
      <c r="AB37" s="95"/>
      <c r="AC37" s="95"/>
      <c r="AD37" s="95"/>
    </row>
    <row r="38" spans="1:70" s="37" customFormat="1" ht="15" customHeight="1" x14ac:dyDescent="0.2">
      <c r="A38" s="94"/>
      <c r="B38" s="129"/>
      <c r="C38" s="129"/>
      <c r="D38" s="129"/>
      <c r="E38" s="129"/>
      <c r="F38" s="129"/>
      <c r="G38" s="129"/>
      <c r="H38" s="129"/>
      <c r="I38" s="129"/>
      <c r="J38" s="129"/>
      <c r="K38" s="129"/>
      <c r="L38" s="121"/>
      <c r="T38" s="90"/>
      <c r="U38" s="90"/>
      <c r="V38" s="90"/>
      <c r="W38" s="95"/>
      <c r="X38" s="95"/>
      <c r="Y38" s="95"/>
      <c r="Z38" s="95"/>
      <c r="AA38" s="95"/>
      <c r="AB38" s="95"/>
      <c r="AC38" s="95"/>
      <c r="AD38" s="95"/>
    </row>
    <row r="39" spans="1:70" s="90" customFormat="1" ht="15" customHeight="1" x14ac:dyDescent="0.2">
      <c r="W39" s="95"/>
      <c r="X39" s="95"/>
      <c r="Y39" s="95"/>
      <c r="Z39" s="95"/>
      <c r="AA39" s="95"/>
      <c r="AB39" s="95"/>
      <c r="AC39" s="95"/>
      <c r="AD39" s="95"/>
    </row>
    <row r="40" spans="1:70" s="90" customFormat="1" ht="15" customHeight="1" x14ac:dyDescent="0.2">
      <c r="W40" s="95"/>
      <c r="X40" s="95"/>
      <c r="Y40" s="95"/>
      <c r="Z40" s="95"/>
      <c r="AA40" s="95"/>
      <c r="AB40" s="95"/>
      <c r="AC40" s="95"/>
      <c r="AD40" s="95"/>
    </row>
    <row r="41" spans="1:70" s="90" customFormat="1" ht="15" customHeight="1" x14ac:dyDescent="0.2">
      <c r="A41" s="89"/>
      <c r="B41" s="89"/>
    </row>
    <row r="42" spans="1:70" s="90" customFormat="1" ht="15" customHeight="1" x14ac:dyDescent="0.2">
      <c r="A42" s="89"/>
      <c r="B42" s="89"/>
    </row>
    <row r="43" spans="1:70" s="90" customFormat="1" ht="15" customHeight="1" x14ac:dyDescent="0.2">
      <c r="A43" s="89"/>
      <c r="B43" s="89"/>
      <c r="AA43" s="95"/>
      <c r="AB43" s="95"/>
      <c r="AC43" s="95"/>
    </row>
    <row r="44" spans="1:70" s="90" customFormat="1" ht="15" customHeight="1" x14ac:dyDescent="0.2">
      <c r="A44" s="113"/>
      <c r="B44" s="113"/>
      <c r="Q44" s="122"/>
      <c r="R44" s="122"/>
      <c r="S44" s="122"/>
      <c r="AB44" s="88"/>
    </row>
    <row r="45" spans="1:70" s="90" customFormat="1" ht="15" customHeight="1" x14ac:dyDescent="0.2">
      <c r="A45" s="113"/>
      <c r="B45" s="113"/>
      <c r="Q45" s="114"/>
      <c r="R45" s="114"/>
      <c r="S45" s="114"/>
      <c r="T45" s="95"/>
      <c r="U45" s="95"/>
      <c r="V45" s="95"/>
      <c r="W45" s="95"/>
      <c r="X45" s="95"/>
      <c r="Y45" s="95"/>
      <c r="Z45" s="95"/>
      <c r="AA45" s="95"/>
      <c r="AB45" s="95"/>
    </row>
    <row r="46" spans="1:70" s="90" customFormat="1" ht="15" customHeight="1" x14ac:dyDescent="0.2">
      <c r="A46" s="113"/>
      <c r="B46" s="113"/>
      <c r="T46" s="115"/>
      <c r="U46" s="115"/>
      <c r="V46" s="123"/>
      <c r="W46" s="95"/>
      <c r="X46" s="116"/>
      <c r="Y46" s="116"/>
      <c r="Z46" s="116"/>
      <c r="AA46" s="116"/>
      <c r="AB46" s="116"/>
      <c r="AC46" s="116"/>
      <c r="AD46" s="116"/>
    </row>
    <row r="47" spans="1:70" s="37" customFormat="1" ht="15" customHeight="1" x14ac:dyDescent="0.2">
      <c r="A47" s="90"/>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c r="BQ47" s="90"/>
      <c r="BR47" s="90"/>
    </row>
    <row r="48" spans="1:70" s="37" customFormat="1" ht="15" customHeight="1" x14ac:dyDescent="0.2">
      <c r="A48" s="9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c r="BI48" s="90"/>
      <c r="BJ48" s="90"/>
      <c r="BK48" s="90"/>
      <c r="BL48" s="90"/>
      <c r="BM48" s="90"/>
      <c r="BN48" s="90"/>
      <c r="BO48" s="90"/>
      <c r="BP48" s="90"/>
      <c r="BQ48" s="90"/>
      <c r="BR48" s="90"/>
    </row>
    <row r="49" spans="1:70" s="37" customFormat="1" x14ac:dyDescent="0.2">
      <c r="A49" s="9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87"/>
      <c r="AY49" s="90"/>
      <c r="AZ49" s="90"/>
      <c r="BA49" s="90"/>
      <c r="BB49" s="90"/>
      <c r="BC49" s="90"/>
      <c r="BD49" s="90"/>
      <c r="BE49" s="90"/>
      <c r="BF49" s="90"/>
      <c r="BG49" s="90"/>
      <c r="BH49" s="90"/>
      <c r="BI49" s="90"/>
      <c r="BJ49" s="90"/>
      <c r="BK49" s="90"/>
      <c r="BL49" s="90"/>
      <c r="BM49" s="90"/>
      <c r="BN49" s="90"/>
      <c r="BO49" s="90"/>
      <c r="BP49" s="90"/>
      <c r="BQ49" s="90"/>
      <c r="BR49" s="90"/>
    </row>
    <row r="50" spans="1:70" s="37" customFormat="1" x14ac:dyDescent="0.2">
      <c r="A50" s="9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0"/>
      <c r="AL50" s="90"/>
      <c r="AM50" s="90"/>
      <c r="AN50" s="90"/>
      <c r="AO50" s="90"/>
      <c r="AP50" s="90"/>
      <c r="AQ50" s="90"/>
      <c r="AR50" s="90"/>
      <c r="AS50" s="90"/>
      <c r="AT50" s="90"/>
      <c r="AU50" s="90"/>
      <c r="AV50" s="90"/>
      <c r="AW50" s="90"/>
      <c r="AX50" s="90"/>
      <c r="AY50" s="90"/>
      <c r="AZ50" s="90"/>
      <c r="BA50" s="90"/>
      <c r="BB50" s="90"/>
      <c r="BC50" s="90"/>
      <c r="BD50" s="90"/>
      <c r="BE50" s="90"/>
      <c r="BF50" s="90"/>
      <c r="BG50" s="90"/>
      <c r="BH50" s="90"/>
      <c r="BI50" s="90"/>
      <c r="BJ50" s="90"/>
      <c r="BK50" s="90"/>
      <c r="BL50" s="90"/>
      <c r="BM50" s="90"/>
      <c r="BN50" s="90"/>
      <c r="BO50" s="90"/>
      <c r="BP50" s="90"/>
      <c r="BQ50" s="90"/>
      <c r="BR50" s="90"/>
    </row>
    <row r="51" spans="1:70" s="37" customFormat="1" x14ac:dyDescent="0.2">
      <c r="A51" s="9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0"/>
      <c r="BC51" s="90"/>
      <c r="BD51" s="90"/>
      <c r="BE51" s="90"/>
      <c r="BF51" s="90"/>
      <c r="BG51" s="90"/>
      <c r="BH51" s="90"/>
      <c r="BI51" s="90"/>
      <c r="BJ51" s="90"/>
      <c r="BK51" s="90"/>
      <c r="BL51" s="90"/>
      <c r="BM51" s="90"/>
      <c r="BN51" s="90"/>
      <c r="BO51" s="90"/>
      <c r="BP51" s="90"/>
      <c r="BQ51" s="90"/>
      <c r="BR51" s="90"/>
    </row>
    <row r="52" spans="1:70" s="37" customFormat="1" x14ac:dyDescent="0.2">
      <c r="A52" s="9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c r="BM52" s="90"/>
      <c r="BN52" s="90"/>
      <c r="BO52" s="90"/>
      <c r="BP52" s="90"/>
      <c r="BQ52" s="90"/>
      <c r="BR52" s="90"/>
    </row>
    <row r="53" spans="1:70" s="37" customFormat="1" x14ac:dyDescent="0.2">
      <c r="A53" s="9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c r="BM53" s="90"/>
      <c r="BN53" s="90"/>
      <c r="BO53" s="90"/>
      <c r="BP53" s="90"/>
      <c r="BQ53" s="90"/>
      <c r="BR53" s="90"/>
    </row>
    <row r="54" spans="1:70" s="37" customFormat="1" x14ac:dyDescent="0.2">
      <c r="A54" s="9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c r="BQ54" s="90"/>
      <c r="BR54" s="90"/>
    </row>
    <row r="55" spans="1:70" s="37" customFormat="1" x14ac:dyDescent="0.2">
      <c r="A55" s="9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0"/>
      <c r="AL55" s="90"/>
      <c r="AM55" s="90"/>
      <c r="AN55" s="90"/>
      <c r="AO55" s="90"/>
      <c r="AP55" s="90"/>
      <c r="AQ55" s="90"/>
      <c r="AR55" s="90"/>
      <c r="AS55" s="90"/>
      <c r="AT55" s="90"/>
      <c r="AU55" s="90"/>
      <c r="AV55" s="90"/>
      <c r="AW55" s="90"/>
      <c r="AX55" s="90"/>
      <c r="AY55" s="90"/>
      <c r="AZ55" s="90"/>
      <c r="BA55" s="90"/>
      <c r="BB55" s="90"/>
      <c r="BC55" s="90"/>
      <c r="BD55" s="90"/>
      <c r="BE55" s="90"/>
      <c r="BF55" s="90"/>
      <c r="BG55" s="90"/>
      <c r="BH55" s="90"/>
      <c r="BI55" s="90"/>
      <c r="BJ55" s="90"/>
      <c r="BK55" s="90"/>
      <c r="BL55" s="90"/>
      <c r="BM55" s="90"/>
      <c r="BN55" s="90"/>
      <c r="BO55" s="90"/>
      <c r="BP55" s="90"/>
      <c r="BQ55" s="90"/>
      <c r="BR55" s="90"/>
    </row>
    <row r="56" spans="1:70" s="37" customFormat="1" x14ac:dyDescent="0.2">
      <c r="A56" s="9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0"/>
      <c r="AL56" s="90"/>
      <c r="AM56" s="90"/>
      <c r="AN56" s="90"/>
      <c r="AO56" s="90"/>
      <c r="AP56" s="90"/>
      <c r="AQ56" s="90"/>
      <c r="AR56" s="90"/>
      <c r="AS56" s="90"/>
      <c r="AT56" s="90"/>
      <c r="AU56" s="90"/>
      <c r="AV56" s="90"/>
      <c r="AW56" s="90"/>
      <c r="AX56" s="90"/>
      <c r="AY56" s="90"/>
      <c r="AZ56" s="90"/>
      <c r="BA56" s="90"/>
      <c r="BB56" s="90"/>
      <c r="BC56" s="90"/>
      <c r="BD56" s="90"/>
      <c r="BE56" s="90"/>
      <c r="BF56" s="90"/>
      <c r="BG56" s="90"/>
      <c r="BH56" s="90"/>
      <c r="BI56" s="90"/>
      <c r="BJ56" s="90"/>
      <c r="BK56" s="90"/>
      <c r="BL56" s="90"/>
      <c r="BM56" s="90"/>
      <c r="BN56" s="90"/>
      <c r="BO56" s="90"/>
      <c r="BP56" s="90"/>
      <c r="BQ56" s="90"/>
      <c r="BR56" s="90"/>
    </row>
    <row r="57" spans="1:70" s="37" customFormat="1" x14ac:dyDescent="0.2">
      <c r="A57" s="9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0"/>
      <c r="AL57" s="90"/>
      <c r="AM57" s="90"/>
      <c r="AN57" s="90"/>
      <c r="AO57" s="90"/>
      <c r="AP57" s="90"/>
      <c r="AQ57" s="90"/>
      <c r="AR57" s="90"/>
      <c r="AS57" s="90"/>
      <c r="AT57" s="90"/>
      <c r="AU57" s="90"/>
      <c r="AV57" s="90"/>
      <c r="AW57" s="90"/>
      <c r="AX57" s="90"/>
      <c r="AY57" s="90"/>
      <c r="AZ57" s="90"/>
      <c r="BA57" s="90"/>
      <c r="BB57" s="90"/>
      <c r="BC57" s="90"/>
      <c r="BD57" s="90"/>
      <c r="BE57" s="90"/>
      <c r="BF57" s="90"/>
      <c r="BG57" s="90"/>
      <c r="BH57" s="90"/>
      <c r="BI57" s="90"/>
      <c r="BJ57" s="90"/>
      <c r="BK57" s="90"/>
      <c r="BL57" s="90"/>
      <c r="BM57" s="90"/>
      <c r="BN57" s="90"/>
      <c r="BO57" s="90"/>
      <c r="BP57" s="90"/>
      <c r="BQ57" s="90"/>
      <c r="BR57" s="90"/>
    </row>
    <row r="58" spans="1:70" s="37" customFormat="1" x14ac:dyDescent="0.2">
      <c r="A58" s="9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row>
    <row r="59" spans="1:70" s="37" customFormat="1" x14ac:dyDescent="0.2">
      <c r="A59" s="9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c r="BM59" s="90"/>
      <c r="BN59" s="90"/>
      <c r="BO59" s="90"/>
      <c r="BP59" s="90"/>
      <c r="BQ59" s="90"/>
      <c r="BR59" s="90"/>
    </row>
    <row r="60" spans="1:70" s="37" customFormat="1" x14ac:dyDescent="0.2">
      <c r="A60" s="9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c r="BM60" s="90"/>
      <c r="BN60" s="90"/>
      <c r="BO60" s="90"/>
      <c r="BP60" s="90"/>
      <c r="BQ60" s="90"/>
      <c r="BR60" s="90"/>
    </row>
    <row r="61" spans="1:70" s="37" customFormat="1" x14ac:dyDescent="0.2">
      <c r="A61" s="9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c r="BN61" s="90"/>
      <c r="BO61" s="90"/>
      <c r="BP61" s="90"/>
      <c r="BQ61" s="90"/>
      <c r="BR61" s="90"/>
    </row>
    <row r="62" spans="1:70" s="37" customFormat="1" x14ac:dyDescent="0.2">
      <c r="A62" s="9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0"/>
      <c r="BR62" s="90"/>
    </row>
    <row r="63" spans="1:70" s="37" customFormat="1" x14ac:dyDescent="0.2">
      <c r="A63" s="9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c r="BM63" s="90"/>
      <c r="BN63" s="90"/>
      <c r="BO63" s="90"/>
      <c r="BP63" s="90"/>
      <c r="BQ63" s="90"/>
      <c r="BR63" s="90"/>
    </row>
    <row r="64" spans="1:70" s="37" customFormat="1" x14ac:dyDescent="0.2">
      <c r="A64" s="9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90"/>
      <c r="BL64" s="90"/>
      <c r="BM64" s="90"/>
      <c r="BN64" s="90"/>
      <c r="BO64" s="90"/>
      <c r="BP64" s="90"/>
      <c r="BQ64" s="90"/>
      <c r="BR64" s="90"/>
    </row>
    <row r="65" spans="1:70" s="37" customFormat="1" x14ac:dyDescent="0.2">
      <c r="A65" s="9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row>
    <row r="66" spans="1:70" s="37" customFormat="1" x14ac:dyDescent="0.2">
      <c r="A66" s="90"/>
      <c r="B66" s="90"/>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c r="BM66" s="90"/>
      <c r="BN66" s="90"/>
      <c r="BO66" s="90"/>
      <c r="BP66" s="90"/>
      <c r="BQ66" s="90"/>
      <c r="BR66" s="90"/>
    </row>
    <row r="67" spans="1:70" s="37" customFormat="1" x14ac:dyDescent="0.2">
      <c r="A67" s="90"/>
      <c r="B67" s="90"/>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c r="BN67" s="90"/>
      <c r="BO67" s="90"/>
      <c r="BP67" s="90"/>
      <c r="BQ67" s="90"/>
      <c r="BR67" s="90"/>
    </row>
    <row r="68" spans="1:70" s="37" customFormat="1" x14ac:dyDescent="0.2">
      <c r="A68" s="90"/>
      <c r="B68" s="90"/>
      <c r="C68" s="90"/>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c r="BQ68" s="90"/>
      <c r="BR68" s="90"/>
    </row>
    <row r="69" spans="1:70" s="37" customFormat="1" x14ac:dyDescent="0.2">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BM69" s="90"/>
      <c r="BN69" s="90"/>
      <c r="BO69" s="90"/>
      <c r="BP69" s="90"/>
      <c r="BQ69" s="90"/>
      <c r="BR69" s="90"/>
    </row>
    <row r="70" spans="1:70" s="37" customFormat="1" x14ac:dyDescent="0.2">
      <c r="A70" s="90"/>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c r="BM70" s="90"/>
      <c r="BN70" s="90"/>
      <c r="BO70" s="90"/>
      <c r="BP70" s="90"/>
      <c r="BQ70" s="90"/>
      <c r="BR70" s="90"/>
    </row>
    <row r="71" spans="1:70" s="37" customFormat="1" x14ac:dyDescent="0.2">
      <c r="A71" s="90"/>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c r="BM71" s="90"/>
      <c r="BN71" s="90"/>
      <c r="BO71" s="90"/>
      <c r="BP71" s="90"/>
      <c r="BQ71" s="90"/>
      <c r="BR71" s="90"/>
    </row>
    <row r="72" spans="1:70" s="37" customFormat="1" x14ac:dyDescent="0.2">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c r="BM72" s="90"/>
      <c r="BN72" s="90"/>
      <c r="BO72" s="90"/>
      <c r="BP72" s="90"/>
      <c r="BQ72" s="90"/>
      <c r="BR72" s="90"/>
    </row>
    <row r="73" spans="1:70" s="37" customFormat="1" x14ac:dyDescent="0.2">
      <c r="A73" s="90"/>
      <c r="B73" s="90"/>
      <c r="C73" s="90"/>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row>
    <row r="74" spans="1:70" s="37" customFormat="1" x14ac:dyDescent="0.2">
      <c r="A74" s="90"/>
      <c r="B74" s="90"/>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c r="AX74" s="90"/>
      <c r="AY74" s="90"/>
      <c r="AZ74" s="90"/>
      <c r="BA74" s="90"/>
      <c r="BB74" s="90"/>
      <c r="BC74" s="90"/>
      <c r="BD74" s="90"/>
      <c r="BE74" s="90"/>
      <c r="BF74" s="90"/>
      <c r="BG74" s="90"/>
      <c r="BH74" s="90"/>
      <c r="BI74" s="90"/>
      <c r="BJ74" s="90"/>
      <c r="BK74" s="90"/>
      <c r="BL74" s="90"/>
      <c r="BM74" s="90"/>
      <c r="BN74" s="90"/>
      <c r="BO74" s="90"/>
      <c r="BP74" s="90"/>
      <c r="BQ74" s="90"/>
      <c r="BR74" s="90"/>
    </row>
    <row r="75" spans="1:70" s="37" customFormat="1" x14ac:dyDescent="0.2">
      <c r="A75" s="90"/>
      <c r="B75" s="90"/>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c r="AV75" s="90"/>
      <c r="AW75" s="90"/>
      <c r="AX75" s="90"/>
      <c r="AY75" s="90"/>
      <c r="AZ75" s="90"/>
      <c r="BA75" s="90"/>
      <c r="BB75" s="90"/>
      <c r="BC75" s="90"/>
      <c r="BD75" s="90"/>
      <c r="BE75" s="90"/>
      <c r="BF75" s="90"/>
      <c r="BG75" s="90"/>
      <c r="BH75" s="90"/>
      <c r="BI75" s="90"/>
      <c r="BJ75" s="90"/>
      <c r="BK75" s="90"/>
      <c r="BL75" s="90"/>
      <c r="BM75" s="90"/>
      <c r="BN75" s="90"/>
      <c r="BO75" s="90"/>
      <c r="BP75" s="90"/>
      <c r="BQ75" s="90"/>
      <c r="BR75" s="90"/>
    </row>
    <row r="76" spans="1:70" s="37" customFormat="1" x14ac:dyDescent="0.2">
      <c r="A76" s="90"/>
      <c r="B76" s="90"/>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c r="AX76" s="90"/>
      <c r="AY76" s="90"/>
      <c r="AZ76" s="90"/>
      <c r="BA76" s="90"/>
      <c r="BB76" s="90"/>
      <c r="BC76" s="90"/>
      <c r="BD76" s="90"/>
      <c r="BE76" s="90"/>
      <c r="BF76" s="90"/>
      <c r="BG76" s="90"/>
      <c r="BH76" s="90"/>
      <c r="BI76" s="90"/>
      <c r="BJ76" s="90"/>
      <c r="BK76" s="90"/>
      <c r="BL76" s="90"/>
      <c r="BM76" s="90"/>
      <c r="BN76" s="90"/>
      <c r="BO76" s="90"/>
      <c r="BP76" s="90"/>
      <c r="BQ76" s="90"/>
      <c r="BR76" s="90"/>
    </row>
    <row r="77" spans="1:70" s="37" customFormat="1" x14ac:dyDescent="0.2">
      <c r="A77" s="90"/>
      <c r="B77" s="90"/>
      <c r="C77" s="90"/>
      <c r="D77" s="90"/>
      <c r="E77" s="90"/>
      <c r="F77" s="90"/>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90"/>
      <c r="AO77" s="90"/>
      <c r="AP77" s="90"/>
      <c r="AQ77" s="90"/>
      <c r="AR77" s="90"/>
      <c r="AS77" s="90"/>
      <c r="AT77" s="90"/>
      <c r="AU77" s="90"/>
      <c r="AV77" s="90"/>
      <c r="AW77" s="90"/>
      <c r="AX77" s="90"/>
      <c r="AY77" s="90"/>
      <c r="AZ77" s="90"/>
      <c r="BA77" s="90"/>
      <c r="BB77" s="90"/>
      <c r="BC77" s="90"/>
      <c r="BD77" s="90"/>
      <c r="BE77" s="90"/>
      <c r="BF77" s="90"/>
      <c r="BG77" s="90"/>
      <c r="BH77" s="90"/>
      <c r="BI77" s="90"/>
      <c r="BJ77" s="90"/>
      <c r="BK77" s="90"/>
      <c r="BL77" s="90"/>
      <c r="BM77" s="90"/>
      <c r="BN77" s="90"/>
      <c r="BO77" s="90"/>
      <c r="BP77" s="90"/>
      <c r="BQ77" s="90"/>
      <c r="BR77" s="90"/>
    </row>
    <row r="78" spans="1:70" s="37" customFormat="1" x14ac:dyDescent="0.2">
      <c r="A78" s="90"/>
      <c r="B78" s="90"/>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c r="AL78" s="90"/>
      <c r="AM78" s="90"/>
      <c r="AN78" s="90"/>
      <c r="AO78" s="90"/>
      <c r="AP78" s="90"/>
      <c r="AQ78" s="90"/>
      <c r="AR78" s="90"/>
      <c r="AS78" s="90"/>
      <c r="AT78" s="90"/>
      <c r="AU78" s="90"/>
      <c r="AV78" s="90"/>
      <c r="AW78" s="90"/>
      <c r="AX78" s="90"/>
      <c r="AY78" s="90"/>
      <c r="AZ78" s="90"/>
      <c r="BA78" s="90"/>
      <c r="BB78" s="90"/>
      <c r="BC78" s="90"/>
      <c r="BD78" s="90"/>
      <c r="BE78" s="90"/>
      <c r="BF78" s="90"/>
      <c r="BG78" s="90"/>
      <c r="BH78" s="90"/>
      <c r="BI78" s="90"/>
      <c r="BJ78" s="90"/>
      <c r="BK78" s="90"/>
      <c r="BL78" s="90"/>
      <c r="BM78" s="90"/>
      <c r="BN78" s="90"/>
      <c r="BO78" s="90"/>
      <c r="BP78" s="90"/>
      <c r="BQ78" s="90"/>
      <c r="BR78" s="90"/>
    </row>
    <row r="79" spans="1:70" s="37" customFormat="1" x14ac:dyDescent="0.2">
      <c r="A79" s="90"/>
      <c r="B79" s="90"/>
      <c r="C79" s="90"/>
      <c r="D79" s="90"/>
      <c r="E79" s="90"/>
      <c r="F79" s="90"/>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0"/>
      <c r="AY79" s="90"/>
      <c r="AZ79" s="90"/>
      <c r="BA79" s="90"/>
      <c r="BB79" s="90"/>
      <c r="BC79" s="90"/>
      <c r="BD79" s="90"/>
      <c r="BE79" s="90"/>
      <c r="BF79" s="90"/>
      <c r="BG79" s="90"/>
      <c r="BH79" s="90"/>
      <c r="BI79" s="90"/>
      <c r="BJ79" s="90"/>
      <c r="BK79" s="90"/>
      <c r="BL79" s="90"/>
      <c r="BM79" s="90"/>
      <c r="BN79" s="90"/>
      <c r="BO79" s="90"/>
      <c r="BP79" s="90"/>
      <c r="BQ79" s="90"/>
      <c r="BR79" s="90"/>
    </row>
    <row r="80" spans="1:70" s="37" customFormat="1" x14ac:dyDescent="0.2">
      <c r="A80" s="90"/>
      <c r="B80" s="90"/>
      <c r="C80" s="90"/>
      <c r="D80" s="90"/>
      <c r="E80" s="90"/>
      <c r="F80" s="90"/>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0"/>
      <c r="AT80" s="90"/>
      <c r="AU80" s="90"/>
      <c r="AV80" s="90"/>
      <c r="AW80" s="90"/>
      <c r="AX80" s="90"/>
      <c r="AY80" s="90"/>
      <c r="AZ80" s="90"/>
      <c r="BA80" s="90"/>
      <c r="BB80" s="90"/>
      <c r="BC80" s="90"/>
      <c r="BD80" s="90"/>
      <c r="BE80" s="90"/>
      <c r="BF80" s="90"/>
      <c r="BG80" s="90"/>
      <c r="BH80" s="90"/>
      <c r="BI80" s="90"/>
      <c r="BJ80" s="90"/>
      <c r="BK80" s="90"/>
      <c r="BL80" s="90"/>
      <c r="BM80" s="90"/>
      <c r="BN80" s="90"/>
      <c r="BO80" s="90"/>
      <c r="BP80" s="90"/>
      <c r="BQ80" s="90"/>
      <c r="BR80" s="90"/>
    </row>
    <row r="81" spans="1:70" s="37" customFormat="1" x14ac:dyDescent="0.2">
      <c r="A81" s="90"/>
      <c r="B81" s="90"/>
      <c r="C81" s="90"/>
      <c r="D81" s="90"/>
      <c r="E81" s="90"/>
      <c r="F81" s="90"/>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90"/>
      <c r="AQ81" s="90"/>
      <c r="AR81" s="90"/>
      <c r="AS81" s="90"/>
      <c r="AT81" s="90"/>
      <c r="AU81" s="90"/>
      <c r="AV81" s="90"/>
      <c r="AW81" s="90"/>
      <c r="AX81" s="90"/>
      <c r="AY81" s="90"/>
      <c r="AZ81" s="90"/>
      <c r="BA81" s="90"/>
      <c r="BB81" s="90"/>
      <c r="BC81" s="90"/>
      <c r="BD81" s="90"/>
      <c r="BE81" s="90"/>
      <c r="BF81" s="90"/>
      <c r="BG81" s="90"/>
      <c r="BH81" s="90"/>
      <c r="BI81" s="90"/>
      <c r="BJ81" s="90"/>
      <c r="BK81" s="90"/>
      <c r="BL81" s="90"/>
      <c r="BM81" s="90"/>
      <c r="BN81" s="90"/>
      <c r="BO81" s="90"/>
      <c r="BP81" s="90"/>
      <c r="BQ81" s="90"/>
      <c r="BR81" s="90"/>
    </row>
    <row r="82" spans="1:70" s="37" customFormat="1" x14ac:dyDescent="0.2">
      <c r="A82" s="90"/>
      <c r="B82" s="90"/>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row>
    <row r="83" spans="1:70" s="37" customFormat="1" x14ac:dyDescent="0.2">
      <c r="A83" s="90"/>
      <c r="B83" s="90"/>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90"/>
      <c r="AT83" s="90"/>
      <c r="AU83" s="90"/>
      <c r="AV83" s="90"/>
      <c r="AW83" s="90"/>
      <c r="AX83" s="90"/>
      <c r="AY83" s="90"/>
      <c r="AZ83" s="90"/>
      <c r="BA83" s="90"/>
      <c r="BB83" s="90"/>
      <c r="BC83" s="90"/>
      <c r="BD83" s="90"/>
      <c r="BE83" s="90"/>
      <c r="BF83" s="90"/>
      <c r="BG83" s="90"/>
      <c r="BH83" s="90"/>
      <c r="BI83" s="90"/>
      <c r="BJ83" s="90"/>
      <c r="BK83" s="90"/>
      <c r="BL83" s="90"/>
      <c r="BM83" s="90"/>
      <c r="BN83" s="90"/>
      <c r="BO83" s="90"/>
      <c r="BP83" s="90"/>
      <c r="BQ83" s="90"/>
      <c r="BR83" s="90"/>
    </row>
    <row r="84" spans="1:70" s="37" customFormat="1" x14ac:dyDescent="0.2">
      <c r="A84" s="90"/>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c r="AE84" s="90"/>
      <c r="AF84" s="90"/>
      <c r="AG84" s="90"/>
      <c r="AH84" s="90"/>
      <c r="AI84" s="90"/>
      <c r="AJ84" s="90"/>
      <c r="AK84" s="90"/>
      <c r="AL84" s="90"/>
      <c r="AM84" s="90"/>
      <c r="AN84" s="90"/>
      <c r="AO84" s="90"/>
      <c r="AP84" s="90"/>
      <c r="AQ84" s="90"/>
      <c r="AR84" s="90"/>
      <c r="AS84" s="90"/>
      <c r="AT84" s="90"/>
      <c r="AU84" s="90"/>
      <c r="AV84" s="90"/>
      <c r="AW84" s="90"/>
      <c r="AX84" s="90"/>
      <c r="AY84" s="90"/>
      <c r="AZ84" s="90"/>
      <c r="BA84" s="90"/>
      <c r="BB84" s="90"/>
      <c r="BC84" s="90"/>
      <c r="BD84" s="90"/>
      <c r="BE84" s="90"/>
      <c r="BF84" s="90"/>
      <c r="BG84" s="90"/>
      <c r="BH84" s="90"/>
      <c r="BI84" s="90"/>
      <c r="BJ84" s="90"/>
      <c r="BK84" s="90"/>
      <c r="BL84" s="90"/>
      <c r="BM84" s="90"/>
      <c r="BN84" s="90"/>
      <c r="BO84" s="90"/>
      <c r="BP84" s="90"/>
      <c r="BQ84" s="90"/>
      <c r="BR84" s="90"/>
    </row>
    <row r="85" spans="1:70" s="37" customFormat="1" x14ac:dyDescent="0.2">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90"/>
      <c r="AG85" s="90"/>
      <c r="AH85" s="90"/>
      <c r="AI85" s="90"/>
      <c r="AJ85" s="90"/>
      <c r="AK85" s="90"/>
      <c r="AL85" s="90"/>
      <c r="AM85" s="90"/>
      <c r="AN85" s="90"/>
      <c r="AO85" s="90"/>
      <c r="AP85" s="90"/>
      <c r="AQ85" s="90"/>
      <c r="AR85" s="90"/>
      <c r="AS85" s="90"/>
      <c r="AT85" s="90"/>
      <c r="AU85" s="90"/>
      <c r="AV85" s="90"/>
      <c r="AW85" s="90"/>
      <c r="AX85" s="90"/>
      <c r="AY85" s="90"/>
      <c r="AZ85" s="90"/>
      <c r="BA85" s="90"/>
      <c r="BB85" s="90"/>
      <c r="BC85" s="90"/>
      <c r="BD85" s="90"/>
      <c r="BE85" s="90"/>
      <c r="BF85" s="90"/>
      <c r="BG85" s="90"/>
      <c r="BH85" s="90"/>
      <c r="BI85" s="90"/>
      <c r="BJ85" s="90"/>
      <c r="BK85" s="90"/>
      <c r="BL85" s="90"/>
      <c r="BM85" s="90"/>
      <c r="BN85" s="90"/>
      <c r="BO85" s="90"/>
      <c r="BP85" s="90"/>
      <c r="BQ85" s="90"/>
      <c r="BR85" s="90"/>
    </row>
    <row r="86" spans="1:70" s="37" customFormat="1" x14ac:dyDescent="0.2">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0"/>
      <c r="AI86" s="90"/>
      <c r="AJ86" s="90"/>
      <c r="AK86" s="90"/>
      <c r="AL86" s="90"/>
      <c r="AM86" s="90"/>
      <c r="AN86" s="90"/>
      <c r="AO86" s="90"/>
      <c r="AP86" s="90"/>
      <c r="AQ86" s="90"/>
      <c r="AR86" s="90"/>
      <c r="AS86" s="90"/>
      <c r="AT86" s="90"/>
      <c r="AU86" s="90"/>
      <c r="AV86" s="90"/>
      <c r="AW86" s="90"/>
      <c r="AX86" s="90"/>
      <c r="AY86" s="90"/>
      <c r="AZ86" s="90"/>
      <c r="BA86" s="90"/>
      <c r="BB86" s="90"/>
      <c r="BC86" s="90"/>
      <c r="BD86" s="90"/>
      <c r="BE86" s="90"/>
      <c r="BF86" s="90"/>
      <c r="BG86" s="90"/>
      <c r="BH86" s="90"/>
      <c r="BI86" s="90"/>
      <c r="BJ86" s="90"/>
      <c r="BK86" s="90"/>
      <c r="BL86" s="90"/>
      <c r="BM86" s="90"/>
      <c r="BN86" s="90"/>
      <c r="BO86" s="90"/>
      <c r="BP86" s="90"/>
      <c r="BQ86" s="90"/>
      <c r="BR86" s="90"/>
    </row>
    <row r="87" spans="1:70" s="37" customFormat="1" x14ac:dyDescent="0.2">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row>
    <row r="88" spans="1:70" s="37" customFormat="1" x14ac:dyDescent="0.2">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c r="AL88" s="90"/>
      <c r="AM88" s="90"/>
      <c r="AN88" s="90"/>
      <c r="AO88" s="90"/>
      <c r="AP88" s="90"/>
      <c r="AQ88" s="90"/>
      <c r="AR88" s="90"/>
      <c r="AS88" s="90"/>
      <c r="AT88" s="90"/>
      <c r="AU88" s="90"/>
      <c r="AV88" s="90"/>
      <c r="AW88" s="90"/>
      <c r="AX88" s="90"/>
      <c r="AY88" s="90"/>
      <c r="AZ88" s="90"/>
      <c r="BA88" s="90"/>
      <c r="BB88" s="90"/>
      <c r="BC88" s="90"/>
      <c r="BD88" s="90"/>
      <c r="BE88" s="90"/>
      <c r="BF88" s="90"/>
      <c r="BG88" s="90"/>
      <c r="BH88" s="90"/>
      <c r="BI88" s="90"/>
      <c r="BJ88" s="90"/>
      <c r="BK88" s="90"/>
      <c r="BL88" s="90"/>
      <c r="BM88" s="90"/>
      <c r="BN88" s="90"/>
      <c r="BO88" s="90"/>
      <c r="BP88" s="90"/>
      <c r="BQ88" s="90"/>
      <c r="BR88" s="90"/>
    </row>
    <row r="89" spans="1:70" s="37" customFormat="1" x14ac:dyDescent="0.2">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90"/>
      <c r="AH89" s="90"/>
      <c r="AI89" s="90"/>
      <c r="AJ89" s="90"/>
      <c r="AK89" s="90"/>
      <c r="AL89" s="90"/>
      <c r="AM89" s="90"/>
      <c r="AN89" s="90"/>
      <c r="AO89" s="90"/>
      <c r="AP89" s="90"/>
      <c r="AQ89" s="90"/>
      <c r="AR89" s="90"/>
      <c r="AS89" s="90"/>
      <c r="AT89" s="90"/>
      <c r="AU89" s="90"/>
      <c r="AV89" s="90"/>
      <c r="AW89" s="90"/>
      <c r="AX89" s="90"/>
      <c r="AY89" s="90"/>
      <c r="AZ89" s="90"/>
      <c r="BA89" s="90"/>
      <c r="BB89" s="90"/>
      <c r="BC89" s="90"/>
      <c r="BD89" s="90"/>
      <c r="BE89" s="90"/>
      <c r="BF89" s="90"/>
      <c r="BG89" s="90"/>
      <c r="BH89" s="90"/>
      <c r="BI89" s="90"/>
      <c r="BJ89" s="90"/>
      <c r="BK89" s="90"/>
      <c r="BL89" s="90"/>
      <c r="BM89" s="90"/>
      <c r="BN89" s="90"/>
      <c r="BO89" s="90"/>
      <c r="BP89" s="90"/>
      <c r="BQ89" s="90"/>
      <c r="BR89" s="90"/>
    </row>
    <row r="90" spans="1:70" s="37" customFormat="1" x14ac:dyDescent="0.2">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0"/>
      <c r="AH90" s="90"/>
      <c r="AI90" s="90"/>
      <c r="AJ90" s="90"/>
      <c r="AK90" s="90"/>
      <c r="AL90" s="90"/>
      <c r="AM90" s="90"/>
      <c r="AN90" s="90"/>
      <c r="AO90" s="90"/>
      <c r="AP90" s="90"/>
      <c r="AQ90" s="90"/>
      <c r="AR90" s="90"/>
      <c r="AS90" s="90"/>
      <c r="AT90" s="90"/>
      <c r="AU90" s="90"/>
      <c r="AV90" s="90"/>
      <c r="AW90" s="90"/>
      <c r="AX90" s="90"/>
      <c r="AY90" s="90"/>
      <c r="AZ90" s="90"/>
      <c r="BA90" s="90"/>
      <c r="BB90" s="90"/>
      <c r="BC90" s="90"/>
      <c r="BD90" s="90"/>
      <c r="BE90" s="90"/>
      <c r="BF90" s="90"/>
      <c r="BG90" s="90"/>
      <c r="BH90" s="90"/>
      <c r="BI90" s="90"/>
      <c r="BJ90" s="90"/>
      <c r="BK90" s="90"/>
      <c r="BL90" s="90"/>
      <c r="BM90" s="90"/>
      <c r="BN90" s="90"/>
      <c r="BO90" s="90"/>
      <c r="BP90" s="90"/>
      <c r="BQ90" s="90"/>
      <c r="BR90" s="90"/>
    </row>
    <row r="91" spans="1:70" s="37" customFormat="1" x14ac:dyDescent="0.2">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c r="BK91" s="90"/>
      <c r="BL91" s="90"/>
      <c r="BM91" s="90"/>
      <c r="BN91" s="90"/>
      <c r="BO91" s="90"/>
      <c r="BP91" s="90"/>
      <c r="BQ91" s="90"/>
      <c r="BR91" s="90"/>
    </row>
    <row r="92" spans="1:70" s="37" customFormat="1" x14ac:dyDescent="0.2">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0"/>
      <c r="BA92" s="90"/>
      <c r="BB92" s="90"/>
      <c r="BC92" s="90"/>
      <c r="BD92" s="90"/>
      <c r="BE92" s="90"/>
      <c r="BF92" s="90"/>
      <c r="BG92" s="90"/>
      <c r="BH92" s="90"/>
      <c r="BI92" s="90"/>
      <c r="BJ92" s="90"/>
      <c r="BK92" s="90"/>
      <c r="BL92" s="90"/>
      <c r="BM92" s="90"/>
      <c r="BN92" s="90"/>
      <c r="BO92" s="90"/>
      <c r="BP92" s="90"/>
      <c r="BQ92" s="90"/>
      <c r="BR92" s="90"/>
    </row>
    <row r="93" spans="1:70" s="37" customFormat="1" x14ac:dyDescent="0.2">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c r="AC93" s="90"/>
      <c r="AD93" s="90"/>
      <c r="AE93" s="90"/>
      <c r="AF93" s="90"/>
      <c r="AG93" s="90"/>
      <c r="AH93" s="90"/>
      <c r="AI93" s="90"/>
      <c r="AJ93" s="90"/>
      <c r="AK93" s="90"/>
      <c r="AL93" s="90"/>
      <c r="AM93" s="90"/>
      <c r="AN93" s="90"/>
      <c r="AO93" s="90"/>
      <c r="AP93" s="90"/>
      <c r="AQ93" s="90"/>
      <c r="AR93" s="90"/>
      <c r="AS93" s="90"/>
      <c r="AT93" s="90"/>
      <c r="AU93" s="90"/>
      <c r="AV93" s="90"/>
      <c r="AW93" s="90"/>
      <c r="AX93" s="90"/>
      <c r="AY93" s="90"/>
      <c r="AZ93" s="90"/>
      <c r="BA93" s="90"/>
      <c r="BB93" s="90"/>
      <c r="BC93" s="90"/>
      <c r="BD93" s="90"/>
      <c r="BE93" s="90"/>
      <c r="BF93" s="90"/>
      <c r="BG93" s="90"/>
      <c r="BH93" s="90"/>
      <c r="BI93" s="90"/>
      <c r="BJ93" s="90"/>
      <c r="BK93" s="90"/>
      <c r="BL93" s="90"/>
      <c r="BM93" s="90"/>
      <c r="BN93" s="90"/>
      <c r="BO93" s="90"/>
      <c r="BP93" s="90"/>
      <c r="BQ93" s="90"/>
      <c r="BR93" s="90"/>
    </row>
    <row r="94" spans="1:70" s="37" customFormat="1" x14ac:dyDescent="0.2">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0"/>
      <c r="AN94" s="90"/>
      <c r="AO94" s="90"/>
      <c r="AP94" s="90"/>
      <c r="AQ94" s="90"/>
      <c r="AR94" s="90"/>
      <c r="AS94" s="90"/>
      <c r="AT94" s="90"/>
      <c r="AU94" s="90"/>
      <c r="AV94" s="90"/>
      <c r="AW94" s="90"/>
      <c r="AX94" s="90"/>
      <c r="AY94" s="90"/>
      <c r="AZ94" s="90"/>
      <c r="BA94" s="90"/>
      <c r="BB94" s="90"/>
      <c r="BC94" s="90"/>
      <c r="BD94" s="90"/>
      <c r="BE94" s="90"/>
      <c r="BF94" s="90"/>
      <c r="BG94" s="90"/>
      <c r="BH94" s="90"/>
      <c r="BI94" s="90"/>
      <c r="BJ94" s="90"/>
      <c r="BK94" s="90"/>
      <c r="BL94" s="90"/>
      <c r="BM94" s="90"/>
      <c r="BN94" s="90"/>
      <c r="BO94" s="90"/>
      <c r="BP94" s="90"/>
      <c r="BQ94" s="90"/>
      <c r="BR94" s="90"/>
    </row>
    <row r="95" spans="1:70" s="37" customFormat="1" x14ac:dyDescent="0.2">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c r="BK95" s="90"/>
      <c r="BL95" s="90"/>
      <c r="BM95" s="90"/>
      <c r="BN95" s="90"/>
      <c r="BO95" s="90"/>
      <c r="BP95" s="90"/>
      <c r="BQ95" s="90"/>
      <c r="BR95" s="90"/>
    </row>
    <row r="96" spans="1:70" s="37" customFormat="1" x14ac:dyDescent="0.2">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c r="AC96" s="90"/>
      <c r="AD96" s="90"/>
      <c r="AE96" s="90"/>
      <c r="AF96" s="90"/>
      <c r="AG96" s="90"/>
      <c r="AH96" s="90"/>
      <c r="AI96" s="90"/>
      <c r="AJ96" s="90"/>
      <c r="AK96" s="90"/>
      <c r="AL96" s="90"/>
      <c r="AM96" s="90"/>
      <c r="AN96" s="90"/>
      <c r="AO96" s="90"/>
      <c r="AP96" s="90"/>
      <c r="AQ96" s="90"/>
      <c r="AR96" s="90"/>
      <c r="AS96" s="90"/>
      <c r="AT96" s="90"/>
      <c r="AU96" s="90"/>
      <c r="AV96" s="90"/>
      <c r="AW96" s="90"/>
      <c r="AX96" s="90"/>
      <c r="AY96" s="90"/>
      <c r="AZ96" s="90"/>
      <c r="BA96" s="90"/>
      <c r="BB96" s="90"/>
      <c r="BC96" s="90"/>
      <c r="BD96" s="90"/>
      <c r="BE96" s="90"/>
      <c r="BF96" s="90"/>
      <c r="BG96" s="90"/>
      <c r="BH96" s="90"/>
      <c r="BI96" s="90"/>
      <c r="BJ96" s="90"/>
      <c r="BK96" s="90"/>
      <c r="BL96" s="90"/>
      <c r="BM96" s="90"/>
      <c r="BN96" s="90"/>
      <c r="BO96" s="90"/>
      <c r="BP96" s="90"/>
      <c r="BQ96" s="90"/>
      <c r="BR96" s="90"/>
    </row>
    <row r="97" spans="1:70" s="37" customFormat="1" x14ac:dyDescent="0.2">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row>
    <row r="98" spans="1:70" s="37" customFormat="1" x14ac:dyDescent="0.2">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0"/>
      <c r="AI98" s="90"/>
      <c r="AJ98" s="90"/>
      <c r="AK98" s="90"/>
      <c r="AL98" s="90"/>
      <c r="AM98" s="90"/>
      <c r="AN98" s="90"/>
      <c r="AO98" s="90"/>
      <c r="AP98" s="90"/>
      <c r="AQ98" s="90"/>
      <c r="AR98" s="90"/>
      <c r="AS98" s="90"/>
      <c r="AT98" s="90"/>
      <c r="AU98" s="90"/>
      <c r="AV98" s="90"/>
      <c r="AW98" s="90"/>
      <c r="AX98" s="90"/>
      <c r="AY98" s="90"/>
      <c r="AZ98" s="90"/>
      <c r="BA98" s="90"/>
      <c r="BB98" s="90"/>
      <c r="BC98" s="90"/>
      <c r="BD98" s="90"/>
      <c r="BE98" s="90"/>
      <c r="BF98" s="90"/>
      <c r="BG98" s="90"/>
      <c r="BH98" s="90"/>
      <c r="BI98" s="90"/>
      <c r="BJ98" s="90"/>
      <c r="BK98" s="90"/>
      <c r="BL98" s="90"/>
      <c r="BM98" s="90"/>
      <c r="BN98" s="90"/>
      <c r="BO98" s="90"/>
      <c r="BP98" s="90"/>
      <c r="BQ98" s="90"/>
      <c r="BR98" s="90"/>
    </row>
    <row r="99" spans="1:70" s="37" customFormat="1" x14ac:dyDescent="0.2">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c r="AX99" s="90"/>
      <c r="AY99" s="90"/>
      <c r="AZ99" s="90"/>
      <c r="BA99" s="90"/>
      <c r="BB99" s="90"/>
      <c r="BC99" s="90"/>
      <c r="BD99" s="90"/>
      <c r="BE99" s="90"/>
      <c r="BF99" s="90"/>
      <c r="BG99" s="90"/>
      <c r="BH99" s="90"/>
      <c r="BI99" s="90"/>
      <c r="BJ99" s="90"/>
      <c r="BK99" s="90"/>
      <c r="BL99" s="90"/>
      <c r="BM99" s="90"/>
      <c r="BN99" s="90"/>
      <c r="BO99" s="90"/>
      <c r="BP99" s="90"/>
      <c r="BQ99" s="90"/>
      <c r="BR99" s="90"/>
    </row>
    <row r="100" spans="1:70" s="37" customFormat="1" x14ac:dyDescent="0.2">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c r="AO100" s="90"/>
      <c r="AP100" s="90"/>
      <c r="AQ100" s="90"/>
      <c r="AR100" s="90"/>
      <c r="AS100" s="90"/>
      <c r="AT100" s="90"/>
      <c r="AU100" s="90"/>
      <c r="AV100" s="90"/>
      <c r="AW100" s="90"/>
      <c r="AX100" s="90"/>
      <c r="AY100" s="90"/>
      <c r="AZ100" s="90"/>
      <c r="BA100" s="90"/>
      <c r="BB100" s="90"/>
      <c r="BC100" s="90"/>
      <c r="BD100" s="90"/>
      <c r="BE100" s="90"/>
      <c r="BF100" s="90"/>
      <c r="BG100" s="90"/>
      <c r="BH100" s="90"/>
      <c r="BI100" s="90"/>
      <c r="BJ100" s="90"/>
      <c r="BK100" s="90"/>
      <c r="BL100" s="90"/>
      <c r="BM100" s="90"/>
      <c r="BN100" s="90"/>
      <c r="BO100" s="90"/>
      <c r="BP100" s="90"/>
      <c r="BQ100" s="90"/>
      <c r="BR100" s="90"/>
    </row>
    <row r="101" spans="1:70" s="37" customFormat="1" x14ac:dyDescent="0.2">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c r="AO101" s="90"/>
      <c r="AP101" s="90"/>
      <c r="AQ101" s="90"/>
      <c r="AR101" s="90"/>
      <c r="AS101" s="90"/>
      <c r="AT101" s="90"/>
      <c r="AU101" s="90"/>
      <c r="AV101" s="90"/>
      <c r="AW101" s="90"/>
      <c r="AX101" s="90"/>
      <c r="AY101" s="90"/>
      <c r="AZ101" s="90"/>
      <c r="BA101" s="90"/>
      <c r="BB101" s="90"/>
      <c r="BC101" s="90"/>
      <c r="BD101" s="90"/>
      <c r="BE101" s="90"/>
      <c r="BF101" s="90"/>
      <c r="BG101" s="90"/>
      <c r="BH101" s="90"/>
      <c r="BI101" s="90"/>
      <c r="BJ101" s="90"/>
      <c r="BK101" s="90"/>
      <c r="BL101" s="90"/>
      <c r="BM101" s="90"/>
      <c r="BN101" s="90"/>
      <c r="BO101" s="90"/>
      <c r="BP101" s="90"/>
      <c r="BQ101" s="90"/>
      <c r="BR101" s="90"/>
    </row>
    <row r="102" spans="1:70" s="37" customFormat="1" x14ac:dyDescent="0.2">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c r="BK102" s="90"/>
      <c r="BL102" s="90"/>
      <c r="BM102" s="90"/>
      <c r="BN102" s="90"/>
      <c r="BO102" s="90"/>
      <c r="BP102" s="90"/>
      <c r="BQ102" s="90"/>
      <c r="BR102" s="90"/>
    </row>
    <row r="103" spans="1:70" s="37" customFormat="1" x14ac:dyDescent="0.2">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c r="AC103" s="90"/>
      <c r="AD103" s="90"/>
      <c r="AE103" s="90"/>
      <c r="AF103" s="90"/>
      <c r="AG103" s="90"/>
      <c r="AH103" s="90"/>
      <c r="AI103" s="90"/>
      <c r="AJ103" s="90"/>
      <c r="AK103" s="90"/>
      <c r="AL103" s="90"/>
      <c r="AM103" s="90"/>
      <c r="AN103" s="90"/>
      <c r="AO103" s="90"/>
      <c r="AP103" s="90"/>
      <c r="AQ103" s="90"/>
      <c r="AR103" s="90"/>
      <c r="AS103" s="90"/>
      <c r="AT103" s="90"/>
      <c r="AU103" s="90"/>
      <c r="AV103" s="90"/>
      <c r="AW103" s="90"/>
      <c r="AX103" s="90"/>
      <c r="AY103" s="90"/>
      <c r="AZ103" s="90"/>
      <c r="BA103" s="90"/>
      <c r="BB103" s="90"/>
      <c r="BC103" s="90"/>
      <c r="BD103" s="90"/>
      <c r="BE103" s="90"/>
      <c r="BF103" s="90"/>
      <c r="BG103" s="90"/>
      <c r="BH103" s="90"/>
      <c r="BI103" s="90"/>
      <c r="BJ103" s="90"/>
      <c r="BK103" s="90"/>
      <c r="BL103" s="90"/>
      <c r="BM103" s="90"/>
      <c r="BN103" s="90"/>
      <c r="BO103" s="90"/>
      <c r="BP103" s="90"/>
      <c r="BQ103" s="90"/>
      <c r="BR103" s="90"/>
    </row>
    <row r="104" spans="1:70" s="37" customFormat="1" x14ac:dyDescent="0.2">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c r="BK104" s="90"/>
      <c r="BL104" s="90"/>
      <c r="BM104" s="90"/>
      <c r="BN104" s="90"/>
      <c r="BO104" s="90"/>
      <c r="BP104" s="90"/>
      <c r="BQ104" s="90"/>
      <c r="BR104" s="90"/>
    </row>
    <row r="105" spans="1:70" s="37" customFormat="1" x14ac:dyDescent="0.2">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c r="AE105" s="90"/>
      <c r="AF105" s="90"/>
      <c r="AG105" s="90"/>
      <c r="AH105" s="90"/>
      <c r="AI105" s="90"/>
      <c r="AJ105" s="90"/>
      <c r="AK105" s="90"/>
      <c r="AL105" s="90"/>
      <c r="AM105" s="90"/>
      <c r="AN105" s="90"/>
      <c r="AO105" s="90"/>
      <c r="AP105" s="90"/>
      <c r="AQ105" s="90"/>
      <c r="AR105" s="90"/>
      <c r="AS105" s="90"/>
      <c r="AT105" s="90"/>
      <c r="AU105" s="90"/>
      <c r="AV105" s="90"/>
      <c r="AW105" s="90"/>
      <c r="AX105" s="90"/>
      <c r="AY105" s="90"/>
      <c r="AZ105" s="90"/>
      <c r="BA105" s="90"/>
      <c r="BB105" s="90"/>
      <c r="BC105" s="90"/>
      <c r="BD105" s="90"/>
      <c r="BE105" s="90"/>
      <c r="BF105" s="90"/>
      <c r="BG105" s="90"/>
      <c r="BH105" s="90"/>
      <c r="BI105" s="90"/>
      <c r="BJ105" s="90"/>
      <c r="BK105" s="90"/>
      <c r="BL105" s="90"/>
      <c r="BM105" s="90"/>
      <c r="BN105" s="90"/>
      <c r="BO105" s="90"/>
      <c r="BP105" s="90"/>
      <c r="BQ105" s="90"/>
      <c r="BR105" s="90"/>
    </row>
    <row r="106" spans="1:70" s="37" customFormat="1" x14ac:dyDescent="0.2">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0"/>
      <c r="BC106" s="90"/>
      <c r="BD106" s="90"/>
      <c r="BE106" s="90"/>
      <c r="BF106" s="90"/>
      <c r="BG106" s="90"/>
      <c r="BH106" s="90"/>
      <c r="BI106" s="90"/>
      <c r="BJ106" s="90"/>
      <c r="BK106" s="90"/>
      <c r="BL106" s="90"/>
      <c r="BM106" s="90"/>
      <c r="BN106" s="90"/>
      <c r="BO106" s="90"/>
      <c r="BP106" s="90"/>
      <c r="BQ106" s="90"/>
      <c r="BR106" s="90"/>
    </row>
    <row r="107" spans="1:70" s="37" customFormat="1" x14ac:dyDescent="0.2">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c r="AX107" s="90"/>
      <c r="AY107" s="90"/>
      <c r="AZ107" s="90"/>
      <c r="BA107" s="90"/>
      <c r="BB107" s="90"/>
      <c r="BC107" s="90"/>
      <c r="BD107" s="90"/>
      <c r="BE107" s="90"/>
      <c r="BF107" s="90"/>
      <c r="BG107" s="90"/>
      <c r="BH107" s="90"/>
      <c r="BI107" s="90"/>
      <c r="BJ107" s="90"/>
      <c r="BK107" s="90"/>
      <c r="BL107" s="90"/>
      <c r="BM107" s="90"/>
      <c r="BN107" s="90"/>
      <c r="BO107" s="90"/>
      <c r="BP107" s="90"/>
      <c r="BQ107" s="90"/>
      <c r="BR107" s="90"/>
    </row>
    <row r="108" spans="1:70" s="37" customFormat="1" x14ac:dyDescent="0.2">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row>
    <row r="109" spans="1:70" s="37" customFormat="1" x14ac:dyDescent="0.2">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row>
    <row r="110" spans="1:70" s="37" customFormat="1" x14ac:dyDescent="0.2">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c r="AT110" s="90"/>
      <c r="AU110" s="90"/>
      <c r="AV110" s="90"/>
      <c r="AW110" s="90"/>
      <c r="AX110" s="90"/>
      <c r="AY110" s="90"/>
      <c r="AZ110" s="90"/>
      <c r="BA110" s="90"/>
      <c r="BB110" s="90"/>
      <c r="BC110" s="90"/>
      <c r="BD110" s="90"/>
      <c r="BE110" s="90"/>
      <c r="BF110" s="90"/>
      <c r="BG110" s="90"/>
      <c r="BH110" s="90"/>
      <c r="BI110" s="90"/>
      <c r="BJ110" s="90"/>
      <c r="BK110" s="90"/>
      <c r="BL110" s="90"/>
      <c r="BM110" s="90"/>
      <c r="BN110" s="90"/>
      <c r="BO110" s="90"/>
      <c r="BP110" s="90"/>
      <c r="BQ110" s="90"/>
      <c r="BR110" s="90"/>
    </row>
    <row r="111" spans="1:70" s="37" customFormat="1" x14ac:dyDescent="0.2">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c r="BK111" s="90"/>
      <c r="BL111" s="90"/>
      <c r="BM111" s="90"/>
      <c r="BN111" s="90"/>
      <c r="BO111" s="90"/>
      <c r="BP111" s="90"/>
      <c r="BQ111" s="90"/>
      <c r="BR111" s="90"/>
    </row>
    <row r="112" spans="1:70" s="37" customFormat="1" x14ac:dyDescent="0.2">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c r="BK112" s="90"/>
      <c r="BL112" s="90"/>
      <c r="BM112" s="90"/>
      <c r="BN112" s="90"/>
      <c r="BO112" s="90"/>
      <c r="BP112" s="90"/>
      <c r="BQ112" s="90"/>
      <c r="BR112" s="90"/>
    </row>
    <row r="113" spans="1:70" s="37" customFormat="1" x14ac:dyDescent="0.2">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c r="AC113" s="90"/>
      <c r="AD113" s="90"/>
      <c r="AE113" s="90"/>
      <c r="AF113" s="90"/>
      <c r="AG113" s="90"/>
      <c r="AH113" s="90"/>
      <c r="AI113" s="90"/>
      <c r="AJ113" s="90"/>
      <c r="AK113" s="90"/>
      <c r="AL113" s="90"/>
      <c r="AM113" s="90"/>
      <c r="AN113" s="90"/>
      <c r="AO113" s="90"/>
      <c r="AP113" s="90"/>
      <c r="AQ113" s="90"/>
      <c r="AR113" s="90"/>
      <c r="AS113" s="90"/>
      <c r="AT113" s="90"/>
      <c r="AU113" s="90"/>
      <c r="AV113" s="90"/>
      <c r="AW113" s="90"/>
      <c r="AX113" s="90"/>
      <c r="AY113" s="90"/>
      <c r="AZ113" s="90"/>
      <c r="BA113" s="90"/>
      <c r="BB113" s="90"/>
      <c r="BC113" s="90"/>
      <c r="BD113" s="90"/>
      <c r="BE113" s="90"/>
      <c r="BF113" s="90"/>
      <c r="BG113" s="90"/>
      <c r="BH113" s="90"/>
      <c r="BI113" s="90"/>
      <c r="BJ113" s="90"/>
      <c r="BK113" s="90"/>
      <c r="BL113" s="90"/>
      <c r="BM113" s="90"/>
      <c r="BN113" s="90"/>
      <c r="BO113" s="90"/>
      <c r="BP113" s="90"/>
      <c r="BQ113" s="90"/>
      <c r="BR113" s="90"/>
    </row>
    <row r="114" spans="1:70" s="37" customFormat="1" x14ac:dyDescent="0.2">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row>
    <row r="115" spans="1:70" s="37" customFormat="1" x14ac:dyDescent="0.2">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c r="BK115" s="90"/>
      <c r="BL115" s="90"/>
      <c r="BM115" s="90"/>
      <c r="BN115" s="90"/>
      <c r="BO115" s="90"/>
      <c r="BP115" s="90"/>
      <c r="BQ115" s="90"/>
      <c r="BR115" s="90"/>
    </row>
    <row r="116" spans="1:70" s="37" customFormat="1" x14ac:dyDescent="0.2">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row>
    <row r="117" spans="1:70" s="37" customFormat="1" x14ac:dyDescent="0.2">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c r="AC117" s="90"/>
      <c r="AD117" s="90"/>
      <c r="AE117" s="90"/>
      <c r="AF117" s="90"/>
      <c r="AG117" s="90"/>
      <c r="AH117" s="90"/>
      <c r="AI117" s="90"/>
      <c r="AJ117" s="90"/>
      <c r="AK117" s="90"/>
      <c r="AL117" s="90"/>
      <c r="AM117" s="90"/>
      <c r="AN117" s="90"/>
      <c r="AO117" s="90"/>
      <c r="AP117" s="90"/>
      <c r="AQ117" s="90"/>
      <c r="AR117" s="90"/>
      <c r="AS117" s="90"/>
      <c r="AT117" s="90"/>
      <c r="AU117" s="90"/>
      <c r="AV117" s="90"/>
      <c r="AW117" s="90"/>
      <c r="AX117" s="90"/>
      <c r="AY117" s="90"/>
      <c r="AZ117" s="90"/>
      <c r="BA117" s="90"/>
      <c r="BB117" s="90"/>
      <c r="BC117" s="90"/>
      <c r="BD117" s="90"/>
      <c r="BE117" s="90"/>
      <c r="BF117" s="90"/>
      <c r="BG117" s="90"/>
      <c r="BH117" s="90"/>
      <c r="BI117" s="90"/>
      <c r="BJ117" s="90"/>
      <c r="BK117" s="90"/>
      <c r="BL117" s="90"/>
      <c r="BM117" s="90"/>
      <c r="BN117" s="90"/>
      <c r="BO117" s="90"/>
      <c r="BP117" s="90"/>
      <c r="BQ117" s="90"/>
      <c r="BR117" s="90"/>
    </row>
  </sheetData>
  <sheetProtection algorithmName="SHA-512" hashValue="dkZLPCCzSF8dStKs9ft145sVizgl6di0hWg3d35dxiJdLqVXr1SDshqBc/X60HUC2p4gaY/YEYw1kdia0KIWKw==" saltValue="LtHDgxKYM23RnwAfYVxchQ==" spinCount="100000" sheet="1" objects="1" scenarios="1"/>
  <mergeCells count="7">
    <mergeCell ref="Z3:AA3"/>
    <mergeCell ref="N32:P32"/>
    <mergeCell ref="A25:AD25"/>
    <mergeCell ref="D29:G29"/>
    <mergeCell ref="B7:K7"/>
    <mergeCell ref="B8:K8"/>
    <mergeCell ref="J19:M19"/>
  </mergeCells>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AE137"/>
  <sheetViews>
    <sheetView topLeftCell="A5" zoomScaleNormal="100" workbookViewId="0">
      <selection activeCell="T18" sqref="T18:AC18"/>
    </sheetView>
  </sheetViews>
  <sheetFormatPr defaultRowHeight="14" x14ac:dyDescent="0.2"/>
  <cols>
    <col min="1" max="31" width="2.75" customWidth="1"/>
  </cols>
  <sheetData>
    <row r="1" spans="1:31" s="87" customFormat="1" ht="13" x14ac:dyDescent="0.2">
      <c r="A1" s="87" t="s">
        <v>0</v>
      </c>
    </row>
    <row r="2" spans="1:31" s="87" customFormat="1" ht="13" x14ac:dyDescent="0.2"/>
    <row r="3" spans="1:31" s="87" customFormat="1" ht="13" x14ac:dyDescent="0.2"/>
    <row r="4" spans="1:31" s="37" customFormat="1" ht="23.5" x14ac:dyDescent="0.2">
      <c r="A4" s="311" t="s">
        <v>1</v>
      </c>
      <c r="B4" s="311"/>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126"/>
      <c r="AE4" s="126"/>
    </row>
    <row r="5" spans="1:31" s="87" customFormat="1" ht="13" x14ac:dyDescent="0.2"/>
    <row r="6" spans="1:31" s="87" customFormat="1" ht="13" x14ac:dyDescent="0.2"/>
    <row r="7" spans="1:31" s="87" customFormat="1" ht="12.65" customHeight="1" x14ac:dyDescent="0.2">
      <c r="U7" s="244" t="s">
        <v>303</v>
      </c>
      <c r="V7" s="244"/>
      <c r="W7" s="244"/>
      <c r="X7" s="244"/>
      <c r="Y7" s="244"/>
      <c r="Z7" s="244"/>
      <c r="AA7" s="244"/>
      <c r="AB7" s="244"/>
    </row>
    <row r="8" spans="1:31" s="87" customFormat="1" ht="13" x14ac:dyDescent="0.2">
      <c r="U8" s="87" t="s">
        <v>13</v>
      </c>
      <c r="V8" s="91"/>
      <c r="W8" s="93"/>
      <c r="X8" s="93" t="s">
        <v>12</v>
      </c>
      <c r="Y8" s="93"/>
      <c r="Z8" s="93" t="s">
        <v>11</v>
      </c>
      <c r="AA8" s="93"/>
      <c r="AB8" s="93" t="s">
        <v>10</v>
      </c>
    </row>
    <row r="9" spans="1:31" s="87" customFormat="1" ht="13" x14ac:dyDescent="0.2">
      <c r="X9" s="93"/>
      <c r="Y9" s="93"/>
      <c r="Z9" s="91"/>
      <c r="AA9" s="91"/>
      <c r="AB9" s="91"/>
      <c r="AC9" s="91"/>
      <c r="AD9" s="91"/>
      <c r="AE9" s="91"/>
    </row>
    <row r="10" spans="1:31" s="87" customFormat="1" ht="13" x14ac:dyDescent="0.2">
      <c r="X10" s="91"/>
      <c r="Y10" s="91"/>
      <c r="Z10" s="91"/>
      <c r="AA10" s="91"/>
      <c r="AB10" s="91"/>
      <c r="AC10" s="91"/>
      <c r="AD10" s="91"/>
      <c r="AE10" s="91"/>
    </row>
    <row r="11" spans="1:31" s="37" customFormat="1" ht="16.5" x14ac:dyDescent="0.2">
      <c r="A11" s="94"/>
      <c r="B11" s="94" t="s">
        <v>15</v>
      </c>
      <c r="C11" s="94"/>
      <c r="D11" s="94"/>
      <c r="E11" s="94"/>
      <c r="F11" s="94"/>
      <c r="G11" s="94"/>
      <c r="H11" s="94"/>
      <c r="I11" s="94"/>
      <c r="J11" s="94"/>
      <c r="L11" s="94" t="s">
        <v>16</v>
      </c>
      <c r="U11" s="90"/>
      <c r="V11" s="90"/>
      <c r="W11" s="90"/>
      <c r="X11" s="95"/>
      <c r="Y11" s="95"/>
      <c r="Z11" s="95"/>
      <c r="AA11" s="95"/>
      <c r="AB11" s="95"/>
      <c r="AC11" s="95"/>
      <c r="AD11" s="95"/>
      <c r="AE11" s="95"/>
    </row>
    <row r="12" spans="1:31" s="87" customFormat="1" ht="13" x14ac:dyDescent="0.2">
      <c r="X12" s="91"/>
      <c r="Y12" s="91"/>
      <c r="Z12" s="91"/>
      <c r="AA12" s="91"/>
      <c r="AB12" s="91"/>
      <c r="AC12" s="91"/>
      <c r="AD12" s="91"/>
      <c r="AE12" s="91"/>
    </row>
    <row r="13" spans="1:31" s="87" customFormat="1" ht="13" x14ac:dyDescent="0.2">
      <c r="X13" s="91"/>
      <c r="Y13" s="91"/>
      <c r="Z13" s="91"/>
      <c r="AA13" s="91"/>
      <c r="AB13" s="91"/>
      <c r="AC13" s="91"/>
      <c r="AD13" s="91"/>
      <c r="AE13" s="91"/>
    </row>
    <row r="14" spans="1:31" s="87" customFormat="1" ht="12.65" customHeight="1" x14ac:dyDescent="0.2">
      <c r="A14" s="96"/>
      <c r="B14" s="96"/>
      <c r="O14" s="244" t="s">
        <v>58</v>
      </c>
      <c r="P14" s="244"/>
      <c r="Q14" s="244"/>
      <c r="R14" s="244"/>
      <c r="S14" s="91"/>
      <c r="T14" s="309">
        <f>'（様式１号）'!V10</f>
        <v>0</v>
      </c>
      <c r="U14" s="309"/>
      <c r="V14" s="309"/>
      <c r="W14" s="309"/>
      <c r="X14" s="309"/>
      <c r="Y14" s="309"/>
      <c r="Z14" s="309"/>
      <c r="AA14" s="309"/>
      <c r="AB14" s="309"/>
      <c r="AC14" s="309"/>
    </row>
    <row r="15" spans="1:31" s="87" customFormat="1" ht="12.65" customHeight="1" x14ac:dyDescent="0.2">
      <c r="A15" s="96"/>
      <c r="B15" s="96"/>
      <c r="O15" s="244" t="s">
        <v>56</v>
      </c>
      <c r="P15" s="244"/>
      <c r="Q15" s="244"/>
      <c r="R15" s="244"/>
      <c r="S15" s="91"/>
      <c r="T15" s="309">
        <f>'（様式１号）'!V11</f>
        <v>0</v>
      </c>
      <c r="U15" s="309"/>
      <c r="V15" s="309"/>
      <c r="W15" s="309"/>
      <c r="X15" s="309"/>
      <c r="Y15" s="309"/>
      <c r="Z15" s="309"/>
      <c r="AA15" s="309"/>
      <c r="AB15" s="309"/>
      <c r="AC15" s="309"/>
    </row>
    <row r="16" spans="1:31" s="87" customFormat="1" ht="12.65" customHeight="1" x14ac:dyDescent="0.2">
      <c r="A16" s="96"/>
      <c r="B16" s="96"/>
      <c r="O16" s="312" t="s">
        <v>2</v>
      </c>
      <c r="P16" s="312"/>
      <c r="Q16" s="312"/>
      <c r="R16" s="312"/>
      <c r="T16" s="309">
        <f>'（様式１号）'!V12</f>
        <v>0</v>
      </c>
      <c r="U16" s="309"/>
      <c r="V16" s="309"/>
      <c r="W16" s="309"/>
      <c r="X16" s="309"/>
      <c r="Y16" s="309"/>
      <c r="Z16" s="309"/>
      <c r="AA16" s="309"/>
      <c r="AB16" s="309"/>
      <c r="AC16" s="309"/>
    </row>
    <row r="17" spans="1:31" s="87" customFormat="1" ht="12.65" customHeight="1" x14ac:dyDescent="0.2">
      <c r="A17" s="98"/>
      <c r="B17" s="98"/>
      <c r="O17" s="313" t="s">
        <v>57</v>
      </c>
      <c r="P17" s="313"/>
      <c r="Q17" s="313"/>
      <c r="R17" s="313"/>
      <c r="T17" s="246" t="str">
        <f>'（様式１号）'!V13</f>
        <v>(　　　　)ｰ　　　　　　ｰ　　　　　　　　　　</v>
      </c>
      <c r="U17" s="246"/>
      <c r="V17" s="246"/>
      <c r="W17" s="246"/>
      <c r="X17" s="246"/>
      <c r="Y17" s="246"/>
      <c r="Z17" s="246"/>
      <c r="AA17" s="246"/>
      <c r="AB17" s="246"/>
      <c r="AC17" s="87" t="s">
        <v>14</v>
      </c>
    </row>
    <row r="18" spans="1:31" s="87" customFormat="1" ht="12.65" customHeight="1" x14ac:dyDescent="0.2">
      <c r="A18" s="98"/>
      <c r="B18" s="98"/>
      <c r="O18" s="313" t="s">
        <v>3</v>
      </c>
      <c r="P18" s="313"/>
      <c r="Q18" s="313"/>
      <c r="R18" s="313"/>
      <c r="S18" s="100"/>
      <c r="T18" s="309">
        <f>'（様式１号）'!V14</f>
        <v>0</v>
      </c>
      <c r="U18" s="309"/>
      <c r="V18" s="309"/>
      <c r="W18" s="309"/>
      <c r="X18" s="309"/>
      <c r="Y18" s="309"/>
      <c r="Z18" s="309"/>
      <c r="AA18" s="309"/>
      <c r="AB18" s="309"/>
      <c r="AC18" s="309"/>
    </row>
    <row r="19" spans="1:31" s="87" customFormat="1" ht="13" x14ac:dyDescent="0.2">
      <c r="A19" s="98"/>
      <c r="B19" s="98"/>
      <c r="U19" s="139"/>
      <c r="V19" s="139"/>
      <c r="W19" s="139"/>
      <c r="X19" s="91"/>
      <c r="Y19" s="102"/>
      <c r="Z19" s="102"/>
      <c r="AA19" s="102"/>
      <c r="AB19" s="102"/>
      <c r="AC19" s="102"/>
      <c r="AD19" s="102"/>
      <c r="AE19" s="102"/>
    </row>
    <row r="20" spans="1:31" s="87" customFormat="1" ht="13" x14ac:dyDescent="0.2"/>
    <row r="21" spans="1:31" s="87" customFormat="1" ht="13" x14ac:dyDescent="0.2">
      <c r="A21" s="236" t="s">
        <v>507</v>
      </c>
      <c r="B21" s="236"/>
      <c r="C21" s="144"/>
      <c r="H21" s="142"/>
      <c r="I21" s="142"/>
      <c r="J21" s="142"/>
      <c r="K21" s="142"/>
      <c r="L21" s="142"/>
      <c r="M21" s="142"/>
      <c r="N21" s="142"/>
      <c r="O21" s="142"/>
      <c r="P21" s="142"/>
      <c r="Q21" s="142"/>
      <c r="R21" s="142"/>
      <c r="S21" s="142"/>
      <c r="T21" s="142"/>
      <c r="U21" s="142"/>
      <c r="V21" s="142"/>
      <c r="W21" s="142"/>
      <c r="X21" s="142"/>
      <c r="Y21" s="142"/>
      <c r="Z21" s="142"/>
      <c r="AA21" s="142"/>
      <c r="AB21" s="142"/>
      <c r="AC21" s="142"/>
      <c r="AD21" s="142"/>
      <c r="AE21" s="91"/>
    </row>
    <row r="22" spans="1:31" s="87" customFormat="1" ht="14.5" customHeight="1" x14ac:dyDescent="0.2">
      <c r="A22" s="87" t="s">
        <v>403</v>
      </c>
      <c r="D22" s="314">
        <f>別紙様式１!A33</f>
        <v>0</v>
      </c>
      <c r="E22" s="314"/>
      <c r="F22" s="314"/>
      <c r="G22" s="314"/>
      <c r="H22" s="106" t="s">
        <v>425</v>
      </c>
      <c r="I22" s="207"/>
      <c r="J22" s="207"/>
      <c r="K22" s="207"/>
      <c r="M22" s="106"/>
      <c r="N22" s="106"/>
      <c r="O22" s="106"/>
      <c r="P22" s="106"/>
      <c r="Q22" s="107"/>
      <c r="R22" s="107"/>
      <c r="S22" s="107"/>
      <c r="T22" s="107"/>
      <c r="U22" s="107"/>
      <c r="V22" s="107"/>
      <c r="W22" s="106"/>
      <c r="X22" s="106"/>
      <c r="Y22" s="106"/>
    </row>
    <row r="23" spans="1:31" s="87" customFormat="1" ht="13" x14ac:dyDescent="0.2">
      <c r="A23" s="87" t="s">
        <v>426</v>
      </c>
      <c r="J23" s="141"/>
      <c r="K23" s="141"/>
      <c r="L23" s="141"/>
      <c r="M23" s="141"/>
      <c r="N23" s="141"/>
      <c r="O23" s="106"/>
      <c r="P23" s="107"/>
      <c r="Q23" s="107"/>
      <c r="R23" s="107"/>
      <c r="S23" s="107"/>
      <c r="T23" s="107"/>
      <c r="U23" s="107"/>
      <c r="V23" s="107"/>
      <c r="W23" s="106"/>
      <c r="X23" s="106"/>
      <c r="Y23" s="106"/>
    </row>
    <row r="24" spans="1:31" s="87" customFormat="1" ht="13" x14ac:dyDescent="0.2">
      <c r="C24" s="105"/>
      <c r="D24" s="105"/>
    </row>
    <row r="25" spans="1:31" s="87" customFormat="1" ht="13" x14ac:dyDescent="0.2"/>
    <row r="26" spans="1:31" s="87" customFormat="1" ht="13" x14ac:dyDescent="0.2">
      <c r="A26" s="249" t="s">
        <v>6</v>
      </c>
      <c r="B26" s="249"/>
      <c r="C26" s="249"/>
      <c r="D26" s="249"/>
      <c r="E26" s="249"/>
      <c r="F26" s="249"/>
      <c r="G26" s="249"/>
      <c r="H26" s="249"/>
      <c r="I26" s="249"/>
      <c r="J26" s="249"/>
      <c r="K26" s="249"/>
      <c r="L26" s="249"/>
      <c r="M26" s="249"/>
      <c r="N26" s="249"/>
      <c r="O26" s="249"/>
      <c r="P26" s="249"/>
      <c r="Q26" s="249"/>
      <c r="R26" s="249"/>
      <c r="S26" s="249"/>
      <c r="T26" s="249"/>
      <c r="U26" s="249"/>
      <c r="V26" s="249"/>
      <c r="W26" s="249"/>
      <c r="X26" s="249"/>
      <c r="Y26" s="249"/>
      <c r="Z26" s="249"/>
      <c r="AA26" s="249"/>
      <c r="AB26" s="249"/>
      <c r="AC26" s="249"/>
    </row>
    <row r="27" spans="1:31" s="87" customFormat="1" ht="13" x14ac:dyDescent="0.2"/>
    <row r="28" spans="1:31" s="87" customFormat="1" ht="13" x14ac:dyDescent="0.2"/>
    <row r="29" spans="1:31" s="87" customFormat="1" ht="13" x14ac:dyDescent="0.2">
      <c r="A29" s="138" t="s">
        <v>345</v>
      </c>
      <c r="B29" s="96"/>
      <c r="C29" s="87" t="s">
        <v>8</v>
      </c>
    </row>
    <row r="30" spans="1:31" s="87" customFormat="1" ht="13" x14ac:dyDescent="0.2">
      <c r="C30" s="108" t="s">
        <v>7</v>
      </c>
      <c r="D30" s="108"/>
      <c r="E30" s="108"/>
      <c r="F30" s="108"/>
      <c r="G30" s="108"/>
      <c r="H30" s="108"/>
      <c r="I30" s="108"/>
      <c r="J30" s="108"/>
      <c r="K30" s="108"/>
      <c r="L30" s="108"/>
      <c r="M30" s="108"/>
      <c r="N30" s="108"/>
      <c r="O30" s="108"/>
      <c r="P30" s="108"/>
      <c r="Q30" s="108"/>
      <c r="S30" s="108"/>
      <c r="T30" s="108"/>
    </row>
    <row r="31" spans="1:31" s="87" customFormat="1" ht="13" x14ac:dyDescent="0.2">
      <c r="C31" s="108"/>
      <c r="D31" s="87" t="s">
        <v>442</v>
      </c>
      <c r="K31" s="108"/>
      <c r="L31" s="108"/>
      <c r="M31" s="108"/>
      <c r="N31" s="108"/>
      <c r="O31" s="108"/>
      <c r="P31" s="108"/>
      <c r="Q31" s="108"/>
      <c r="S31" s="108"/>
      <c r="T31" s="108"/>
    </row>
    <row r="32" spans="1:31" s="87" customFormat="1" ht="13" x14ac:dyDescent="0.2">
      <c r="C32" s="108"/>
      <c r="D32" s="108"/>
      <c r="E32" s="108"/>
      <c r="F32" s="108"/>
      <c r="G32" s="108"/>
      <c r="H32" s="108"/>
      <c r="I32" s="108"/>
      <c r="J32" s="108"/>
      <c r="K32" s="108"/>
      <c r="L32" s="108"/>
      <c r="M32" s="108"/>
      <c r="N32" s="108"/>
      <c r="O32" s="108"/>
      <c r="P32" s="108"/>
      <c r="Q32" s="108"/>
      <c r="S32" s="108"/>
      <c r="T32" s="108"/>
    </row>
    <row r="33" spans="1:20" s="87" customFormat="1" ht="13" x14ac:dyDescent="0.2">
      <c r="C33" s="108"/>
      <c r="D33" s="108"/>
      <c r="E33" s="108"/>
      <c r="F33" s="108"/>
      <c r="G33" s="108"/>
      <c r="H33" s="108"/>
      <c r="I33" s="108"/>
      <c r="J33" s="108"/>
      <c r="K33" s="108"/>
      <c r="L33" s="108"/>
      <c r="M33" s="108"/>
      <c r="N33" s="108"/>
      <c r="O33" s="108"/>
      <c r="P33" s="108"/>
      <c r="Q33" s="108"/>
      <c r="S33" s="108"/>
      <c r="T33" s="108"/>
    </row>
    <row r="34" spans="1:20" s="87" customFormat="1" ht="13" x14ac:dyDescent="0.2">
      <c r="A34" s="138" t="s">
        <v>346</v>
      </c>
      <c r="B34" s="96"/>
      <c r="C34" s="143" t="s">
        <v>27</v>
      </c>
      <c r="D34" s="143"/>
      <c r="E34" s="143"/>
      <c r="F34" s="143"/>
      <c r="G34" s="96"/>
      <c r="H34" s="96"/>
      <c r="I34" s="96"/>
      <c r="J34" s="96"/>
      <c r="K34" s="96" t="s">
        <v>4</v>
      </c>
      <c r="L34" s="96"/>
      <c r="M34" s="134">
        <f>別紙様式１!M45</f>
        <v>0</v>
      </c>
      <c r="N34" s="96" t="s">
        <v>12</v>
      </c>
      <c r="O34" s="134">
        <f>別紙様式１!O45</f>
        <v>0</v>
      </c>
      <c r="P34" s="96" t="s">
        <v>11</v>
      </c>
      <c r="Q34" s="134">
        <f>別紙様式１!Q45</f>
        <v>0</v>
      </c>
      <c r="R34" s="96" t="s">
        <v>10</v>
      </c>
      <c r="T34" s="96"/>
    </row>
    <row r="35" spans="1:20" s="87" customFormat="1" ht="13" x14ac:dyDescent="0.2">
      <c r="A35" s="96"/>
      <c r="B35" s="96"/>
      <c r="C35" s="96"/>
      <c r="D35" s="96"/>
      <c r="E35" s="96"/>
      <c r="F35" s="96"/>
      <c r="G35" s="96"/>
      <c r="H35" s="96"/>
      <c r="I35" s="96"/>
      <c r="J35" s="96"/>
      <c r="K35" s="96"/>
      <c r="L35" s="96"/>
      <c r="M35" s="142"/>
      <c r="N35" s="96"/>
      <c r="O35" s="142"/>
      <c r="P35" s="96"/>
      <c r="Q35" s="140"/>
      <c r="R35" s="96"/>
      <c r="T35" s="96"/>
    </row>
    <row r="36" spans="1:20" s="87" customFormat="1" ht="13" x14ac:dyDescent="0.2">
      <c r="C36" s="87" t="s">
        <v>17</v>
      </c>
      <c r="K36" s="96" t="s">
        <v>4</v>
      </c>
      <c r="L36" s="96"/>
      <c r="M36" s="134">
        <f>別紙様式１!M47</f>
        <v>0</v>
      </c>
      <c r="N36" s="96" t="s">
        <v>12</v>
      </c>
      <c r="O36" s="134">
        <f>別紙様式１!O47</f>
        <v>0</v>
      </c>
      <c r="P36" s="96" t="s">
        <v>11</v>
      </c>
      <c r="Q36" s="134">
        <f>別紙様式１!Q47</f>
        <v>0</v>
      </c>
      <c r="R36" s="96" t="s">
        <v>10</v>
      </c>
    </row>
    <row r="37" spans="1:20" s="87" customFormat="1" ht="13" x14ac:dyDescent="0.2">
      <c r="K37" s="96"/>
      <c r="L37" s="96"/>
      <c r="M37" s="96"/>
      <c r="N37" s="96"/>
      <c r="O37" s="96"/>
      <c r="P37" s="96"/>
      <c r="Q37" s="96"/>
      <c r="R37" s="96"/>
    </row>
    <row r="38" spans="1:20" s="87" customFormat="1" ht="13" x14ac:dyDescent="0.2"/>
    <row r="39" spans="1:20" s="87" customFormat="1" ht="13" x14ac:dyDescent="0.2">
      <c r="A39" s="138" t="s">
        <v>347</v>
      </c>
      <c r="C39" s="87" t="s">
        <v>9</v>
      </c>
    </row>
    <row r="40" spans="1:20" s="87" customFormat="1" x14ac:dyDescent="0.2">
      <c r="C40" s="80" t="s">
        <v>501</v>
      </c>
      <c r="D40"/>
      <c r="E40"/>
      <c r="F40"/>
      <c r="G40"/>
    </row>
    <row r="41" spans="1:20" s="87" customFormat="1" ht="13" x14ac:dyDescent="0.2"/>
    <row r="42" spans="1:20" s="87" customFormat="1" ht="13" x14ac:dyDescent="0.2"/>
    <row r="43" spans="1:20" s="87" customFormat="1" ht="13" x14ac:dyDescent="0.2"/>
    <row r="44" spans="1:20" s="87" customFormat="1" ht="13" x14ac:dyDescent="0.2"/>
    <row r="45" spans="1:20" s="87" customFormat="1" ht="13" x14ac:dyDescent="0.2"/>
    <row r="46" spans="1:20" s="87" customFormat="1" ht="13" x14ac:dyDescent="0.2"/>
    <row r="47" spans="1:20" s="87" customFormat="1" ht="13" x14ac:dyDescent="0.2"/>
    <row r="48" spans="1:20" s="87" customFormat="1" ht="13" x14ac:dyDescent="0.2"/>
    <row r="49" spans="15:15" s="87" customFormat="1" ht="13" x14ac:dyDescent="0.2"/>
    <row r="50" spans="15:15" s="87" customFormat="1" ht="13" x14ac:dyDescent="0.2"/>
    <row r="51" spans="15:15" s="87" customFormat="1" ht="13" x14ac:dyDescent="0.2"/>
    <row r="52" spans="15:15" s="87" customFormat="1" ht="13" x14ac:dyDescent="0.2"/>
    <row r="53" spans="15:15" s="87" customFormat="1" ht="13" x14ac:dyDescent="0.2"/>
    <row r="54" spans="15:15" s="87" customFormat="1" ht="13" x14ac:dyDescent="0.2"/>
    <row r="55" spans="15:15" s="87" customFormat="1" ht="13" x14ac:dyDescent="0.2"/>
    <row r="56" spans="15:15" s="87" customFormat="1" ht="13" x14ac:dyDescent="0.2"/>
    <row r="57" spans="15:15" s="87" customFormat="1" ht="13" x14ac:dyDescent="0.2"/>
    <row r="58" spans="15:15" s="37" customFormat="1" x14ac:dyDescent="0.2">
      <c r="O58" s="90"/>
    </row>
    <row r="59" spans="15:15" s="37" customFormat="1" x14ac:dyDescent="0.2"/>
    <row r="60" spans="15:15" s="37" customFormat="1" x14ac:dyDescent="0.2"/>
    <row r="61" spans="15:15" s="37" customFormat="1" x14ac:dyDescent="0.2"/>
    <row r="62" spans="15:15" s="37" customFormat="1" x14ac:dyDescent="0.2"/>
    <row r="63" spans="15:15" s="37" customFormat="1" x14ac:dyDescent="0.2"/>
    <row r="64" spans="15:15" s="37" customFormat="1" x14ac:dyDescent="0.2"/>
    <row r="65" s="37" customFormat="1" x14ac:dyDescent="0.2"/>
    <row r="66" s="37" customFormat="1" x14ac:dyDescent="0.2"/>
    <row r="67" s="37" customFormat="1" x14ac:dyDescent="0.2"/>
    <row r="68" s="37" customFormat="1" x14ac:dyDescent="0.2"/>
    <row r="69" s="37" customFormat="1" x14ac:dyDescent="0.2"/>
    <row r="70" s="37" customFormat="1" x14ac:dyDescent="0.2"/>
    <row r="71" s="37" customFormat="1" x14ac:dyDescent="0.2"/>
    <row r="72" s="37" customFormat="1" x14ac:dyDescent="0.2"/>
    <row r="73" s="37" customFormat="1" x14ac:dyDescent="0.2"/>
    <row r="74" s="37" customFormat="1" x14ac:dyDescent="0.2"/>
    <row r="75" s="37" customFormat="1" x14ac:dyDescent="0.2"/>
    <row r="76" s="37" customFormat="1" x14ac:dyDescent="0.2"/>
    <row r="77" s="37" customFormat="1" x14ac:dyDescent="0.2"/>
    <row r="78" s="37" customFormat="1" x14ac:dyDescent="0.2"/>
    <row r="79" s="37" customFormat="1" x14ac:dyDescent="0.2"/>
    <row r="80" s="37" customFormat="1" x14ac:dyDescent="0.2"/>
    <row r="81" s="37" customFormat="1" x14ac:dyDescent="0.2"/>
    <row r="82" s="37" customFormat="1" x14ac:dyDescent="0.2"/>
    <row r="83" s="37" customFormat="1" x14ac:dyDescent="0.2"/>
    <row r="84" s="37" customFormat="1" x14ac:dyDescent="0.2"/>
    <row r="85" s="37" customFormat="1" x14ac:dyDescent="0.2"/>
    <row r="86" s="37" customFormat="1" x14ac:dyDescent="0.2"/>
    <row r="87" s="37" customFormat="1" x14ac:dyDescent="0.2"/>
    <row r="88" s="37" customFormat="1" x14ac:dyDescent="0.2"/>
    <row r="89" s="37" customFormat="1" x14ac:dyDescent="0.2"/>
    <row r="90" s="37" customFormat="1" x14ac:dyDescent="0.2"/>
    <row r="91" s="37" customFormat="1" x14ac:dyDescent="0.2"/>
    <row r="92" s="37" customFormat="1" x14ac:dyDescent="0.2"/>
    <row r="93" s="37" customFormat="1" x14ac:dyDescent="0.2"/>
    <row r="94" s="37" customFormat="1" x14ac:dyDescent="0.2"/>
    <row r="95" s="37" customFormat="1" x14ac:dyDescent="0.2"/>
    <row r="96" s="37" customFormat="1" x14ac:dyDescent="0.2"/>
    <row r="97" s="37" customFormat="1" x14ac:dyDescent="0.2"/>
    <row r="98" s="37" customFormat="1" x14ac:dyDescent="0.2"/>
    <row r="99" s="37" customFormat="1" x14ac:dyDescent="0.2"/>
    <row r="100" s="37" customFormat="1" x14ac:dyDescent="0.2"/>
    <row r="101" s="37" customFormat="1" x14ac:dyDescent="0.2"/>
    <row r="102" s="37" customFormat="1" x14ac:dyDescent="0.2"/>
    <row r="103" s="37" customFormat="1" x14ac:dyDescent="0.2"/>
    <row r="104" s="37" customFormat="1" x14ac:dyDescent="0.2"/>
    <row r="105" s="37" customFormat="1" x14ac:dyDescent="0.2"/>
    <row r="106" s="37" customFormat="1" x14ac:dyDescent="0.2"/>
    <row r="107" s="37" customFormat="1" x14ac:dyDescent="0.2"/>
    <row r="108" s="37" customFormat="1" x14ac:dyDescent="0.2"/>
    <row r="109" s="37" customFormat="1" x14ac:dyDescent="0.2"/>
    <row r="110" s="37" customFormat="1" x14ac:dyDescent="0.2"/>
    <row r="111" s="37" customFormat="1" x14ac:dyDescent="0.2"/>
    <row r="112" s="37" customFormat="1" x14ac:dyDescent="0.2"/>
    <row r="113" spans="1:31" s="37" customFormat="1" x14ac:dyDescent="0.2"/>
    <row r="114" spans="1:31" s="37" customFormat="1" x14ac:dyDescent="0.2"/>
    <row r="115" spans="1:31" s="37" customFormat="1" x14ac:dyDescent="0.2"/>
    <row r="116" spans="1:31"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row>
    <row r="117" spans="1:31"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row>
    <row r="118" spans="1:31"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row>
    <row r="119" spans="1:31"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row>
    <row r="120" spans="1:31"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row>
    <row r="121" spans="1:31"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row>
    <row r="122" spans="1:31"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row>
    <row r="123" spans="1:31"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row>
    <row r="124" spans="1:31"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row>
    <row r="125" spans="1:31"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row>
    <row r="126" spans="1:31"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row>
    <row r="127" spans="1:31"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row>
    <row r="128" spans="1:31"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row>
    <row r="129" spans="1:31"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row>
    <row r="130" spans="1:31" ht="1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row>
    <row r="131" spans="1:31" ht="16"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row>
    <row r="132" spans="1:31" ht="16"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row>
    <row r="133" spans="1:31" ht="16"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row>
    <row r="134" spans="1:31" ht="16"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row>
    <row r="135" spans="1:31" ht="16"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row>
    <row r="136" spans="1:31" ht="16"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row>
    <row r="137" spans="1:31" ht="16"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row>
  </sheetData>
  <mergeCells count="14">
    <mergeCell ref="U7:AB7"/>
    <mergeCell ref="A26:AC26"/>
    <mergeCell ref="A4:AC4"/>
    <mergeCell ref="O14:R14"/>
    <mergeCell ref="O15:R15"/>
    <mergeCell ref="O16:R16"/>
    <mergeCell ref="O17:R17"/>
    <mergeCell ref="O18:R18"/>
    <mergeCell ref="T14:AC14"/>
    <mergeCell ref="T16:AC16"/>
    <mergeCell ref="T15:AC15"/>
    <mergeCell ref="T18:AC18"/>
    <mergeCell ref="T17:AB17"/>
    <mergeCell ref="D22:G22"/>
  </mergeCells>
  <phoneticPr fontId="2"/>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AJ116"/>
  <sheetViews>
    <sheetView view="pageLayout" topLeftCell="A51" zoomScaleNormal="100" workbookViewId="0">
      <selection activeCell="K23" sqref="K23"/>
    </sheetView>
  </sheetViews>
  <sheetFormatPr defaultColWidth="8.75" defaultRowHeight="13.5" x14ac:dyDescent="0.2"/>
  <cols>
    <col min="1" max="31" width="2.58203125" style="32" customWidth="1"/>
    <col min="32" max="42" width="2.75" style="32" customWidth="1"/>
    <col min="43" max="16384" width="8.75" style="32"/>
  </cols>
  <sheetData>
    <row r="1" spans="1:31" s="125" customFormat="1" ht="13" x14ac:dyDescent="0.2">
      <c r="A1" s="125" t="s">
        <v>179</v>
      </c>
    </row>
    <row r="2" spans="1:31" s="125" customFormat="1" ht="13" x14ac:dyDescent="0.2">
      <c r="A2" s="125" t="s">
        <v>178</v>
      </c>
    </row>
    <row r="3" spans="1:31" s="125" customFormat="1" ht="13" x14ac:dyDescent="0.2">
      <c r="W3" s="125" t="s">
        <v>13</v>
      </c>
      <c r="Y3" s="183">
        <f>'様式第１号（第３条関係）'!W8</f>
        <v>0</v>
      </c>
      <c r="Z3" s="125" t="s">
        <v>12</v>
      </c>
      <c r="AA3" s="183">
        <f>'様式第１号（第３条関係）'!Y8</f>
        <v>0</v>
      </c>
      <c r="AB3" s="125" t="s">
        <v>11</v>
      </c>
      <c r="AC3" s="183">
        <f>'様式第１号（第３条関係）'!AA8</f>
        <v>0</v>
      </c>
      <c r="AD3" s="125" t="s">
        <v>10</v>
      </c>
    </row>
    <row r="4" spans="1:31" s="125" customFormat="1" ht="13" x14ac:dyDescent="0.2">
      <c r="A4" s="184"/>
    </row>
    <row r="5" spans="1:31" s="202" customFormat="1" ht="21" x14ac:dyDescent="0.2">
      <c r="B5" s="202" t="s">
        <v>413</v>
      </c>
      <c r="K5" s="202" t="s">
        <v>16</v>
      </c>
    </row>
    <row r="6" spans="1:31" s="124" customFormat="1" ht="12" x14ac:dyDescent="0.2">
      <c r="A6" s="145"/>
    </row>
    <row r="7" spans="1:31" s="124" customFormat="1" ht="12" customHeight="1" x14ac:dyDescent="0.2">
      <c r="S7" s="124" t="s">
        <v>180</v>
      </c>
    </row>
    <row r="8" spans="1:31" s="124" customFormat="1" ht="12.65" customHeight="1" x14ac:dyDescent="0.2">
      <c r="S8" s="339" t="s">
        <v>151</v>
      </c>
      <c r="T8" s="339"/>
      <c r="U8" s="339"/>
      <c r="V8" s="339"/>
      <c r="X8" s="309">
        <f>'（様式１号）'!V10</f>
        <v>0</v>
      </c>
      <c r="Y8" s="309"/>
      <c r="Z8" s="309"/>
      <c r="AA8" s="309"/>
      <c r="AB8" s="309"/>
      <c r="AC8" s="309"/>
      <c r="AD8" s="309"/>
      <c r="AE8" s="309"/>
    </row>
    <row r="9" spans="1:31" s="124" customFormat="1" ht="12.65" customHeight="1" x14ac:dyDescent="0.2">
      <c r="S9" s="339" t="s">
        <v>152</v>
      </c>
      <c r="T9" s="339"/>
      <c r="U9" s="339"/>
      <c r="V9" s="339"/>
      <c r="X9" s="309">
        <f>'（様式１号）'!V11</f>
        <v>0</v>
      </c>
      <c r="Y9" s="309"/>
      <c r="Z9" s="309"/>
      <c r="AA9" s="309"/>
      <c r="AB9" s="309"/>
      <c r="AC9" s="309"/>
      <c r="AD9" s="309"/>
      <c r="AE9" s="309"/>
    </row>
    <row r="10" spans="1:31" s="124" customFormat="1" ht="12.65" customHeight="1" x14ac:dyDescent="0.2">
      <c r="S10" s="339" t="s">
        <v>153</v>
      </c>
      <c r="T10" s="339"/>
      <c r="U10" s="339"/>
      <c r="V10" s="339"/>
      <c r="X10" s="309">
        <f>'（様式１号）'!V12</f>
        <v>0</v>
      </c>
      <c r="Y10" s="309"/>
      <c r="Z10" s="309"/>
      <c r="AA10" s="309"/>
      <c r="AB10" s="309"/>
      <c r="AC10" s="309"/>
      <c r="AD10" s="309"/>
      <c r="AE10" s="309"/>
    </row>
    <row r="11" spans="1:31" s="124" customFormat="1" ht="12.65" customHeight="1" x14ac:dyDescent="0.2">
      <c r="S11" s="340" t="s">
        <v>57</v>
      </c>
      <c r="T11" s="340"/>
      <c r="U11" s="340"/>
      <c r="V11" s="340"/>
      <c r="X11" s="248" t="str">
        <f>'（様式１号）'!V13</f>
        <v>(　　　　)ｰ　　　　　　ｰ　　　　　　　　　　</v>
      </c>
      <c r="Y11" s="248"/>
      <c r="Z11" s="248"/>
      <c r="AA11" s="248"/>
      <c r="AB11" s="248"/>
      <c r="AC11" s="248"/>
      <c r="AD11" s="248"/>
      <c r="AE11" s="91" t="s">
        <v>14</v>
      </c>
    </row>
    <row r="12" spans="1:31" s="124" customFormat="1" ht="12.65" customHeight="1" x14ac:dyDescent="0.2">
      <c r="S12" s="340" t="s">
        <v>3</v>
      </c>
      <c r="T12" s="340"/>
      <c r="U12" s="340"/>
      <c r="V12" s="340"/>
      <c r="X12" s="309">
        <f>'（様式１号）'!V14</f>
        <v>0</v>
      </c>
      <c r="Y12" s="309"/>
      <c r="Z12" s="309"/>
      <c r="AA12" s="309"/>
      <c r="AB12" s="309"/>
      <c r="AC12" s="309"/>
      <c r="AD12" s="309"/>
      <c r="AE12" s="309"/>
    </row>
    <row r="13" spans="1:31" s="125" customFormat="1" ht="13" x14ac:dyDescent="0.2">
      <c r="T13" s="99"/>
      <c r="U13" s="99"/>
      <c r="V13" s="99"/>
      <c r="W13" s="99"/>
      <c r="X13" s="100"/>
      <c r="Y13" s="91"/>
      <c r="Z13" s="91"/>
      <c r="AA13" s="91"/>
      <c r="AB13" s="91"/>
      <c r="AC13" s="91"/>
      <c r="AD13" s="91"/>
      <c r="AE13" s="91"/>
    </row>
    <row r="14" spans="1:31" s="125" customFormat="1" ht="13" x14ac:dyDescent="0.2">
      <c r="A14" s="184"/>
      <c r="H14" s="185"/>
      <c r="I14" s="185"/>
      <c r="J14" s="185"/>
      <c r="K14" s="185"/>
      <c r="L14" s="185"/>
      <c r="M14" s="185"/>
      <c r="N14" s="185"/>
      <c r="O14" s="185"/>
      <c r="P14" s="185"/>
      <c r="Q14" s="185"/>
      <c r="R14" s="185"/>
      <c r="S14" s="185"/>
      <c r="T14" s="185"/>
      <c r="U14" s="185"/>
      <c r="V14" s="185"/>
      <c r="W14" s="185"/>
      <c r="X14" s="185"/>
      <c r="Y14" s="185"/>
      <c r="Z14" s="185"/>
      <c r="AA14" s="185"/>
      <c r="AB14" s="185"/>
      <c r="AC14" s="185"/>
    </row>
    <row r="15" spans="1:31" s="125" customFormat="1" ht="13" x14ac:dyDescent="0.2">
      <c r="C15" s="125" t="s">
        <v>508</v>
      </c>
      <c r="E15" s="189"/>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row>
    <row r="16" spans="1:31" s="125" customFormat="1" ht="13" x14ac:dyDescent="0.2">
      <c r="A16" s="184"/>
      <c r="C16" s="125" t="s">
        <v>443</v>
      </c>
    </row>
    <row r="17" spans="1:34" s="125" customFormat="1" ht="13" x14ac:dyDescent="0.2">
      <c r="A17" s="184"/>
    </row>
    <row r="18" spans="1:34" s="125" customFormat="1" ht="13" x14ac:dyDescent="0.2">
      <c r="G18" s="185"/>
      <c r="H18" s="185"/>
      <c r="I18" s="185"/>
      <c r="J18" s="185"/>
      <c r="K18" s="185"/>
      <c r="L18" s="185"/>
      <c r="M18" s="185"/>
      <c r="N18" s="185"/>
      <c r="O18" s="185"/>
      <c r="P18" s="185"/>
      <c r="Q18" s="185"/>
      <c r="R18" s="185"/>
      <c r="S18" s="185"/>
      <c r="T18" s="185"/>
      <c r="U18" s="185"/>
      <c r="V18" s="185"/>
      <c r="W18" s="185"/>
      <c r="X18" s="185"/>
      <c r="Y18" s="185"/>
      <c r="Z18" s="185"/>
      <c r="AA18" s="185"/>
      <c r="AB18" s="185"/>
      <c r="AC18" s="185"/>
    </row>
    <row r="19" spans="1:34" s="125" customFormat="1" ht="13" x14ac:dyDescent="0.2">
      <c r="A19" s="125" t="s">
        <v>85</v>
      </c>
      <c r="B19" s="125" t="s">
        <v>509</v>
      </c>
      <c r="D19" s="189"/>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row>
    <row r="20" spans="1:34" s="125" customFormat="1" ht="13" x14ac:dyDescent="0.2">
      <c r="A20" s="125" t="s">
        <v>444</v>
      </c>
    </row>
    <row r="21" spans="1:34" s="125" customFormat="1" ht="13" x14ac:dyDescent="0.2">
      <c r="A21" s="184"/>
    </row>
    <row r="22" spans="1:34" s="125" customFormat="1" ht="13" x14ac:dyDescent="0.2">
      <c r="A22" s="315" t="s">
        <v>177</v>
      </c>
      <c r="B22" s="315"/>
      <c r="C22" s="315"/>
      <c r="D22" s="315"/>
      <c r="E22" s="315"/>
      <c r="F22" s="315"/>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row>
    <row r="23" spans="1:34" s="125" customFormat="1" ht="13" x14ac:dyDescent="0.2">
      <c r="A23" s="187"/>
      <c r="G23" s="185"/>
      <c r="H23" s="185"/>
      <c r="I23" s="185"/>
      <c r="J23" s="185"/>
      <c r="K23" s="185"/>
      <c r="L23" s="185"/>
      <c r="M23" s="185"/>
      <c r="N23" s="185"/>
      <c r="O23" s="185"/>
      <c r="P23" s="185"/>
      <c r="Q23" s="185"/>
      <c r="R23" s="185"/>
      <c r="S23" s="185"/>
      <c r="T23" s="185"/>
      <c r="U23" s="185"/>
      <c r="V23" s="185"/>
      <c r="W23" s="185"/>
      <c r="X23" s="185"/>
      <c r="Y23" s="185"/>
      <c r="Z23" s="185"/>
      <c r="AA23" s="185"/>
      <c r="AB23" s="185"/>
      <c r="AC23" s="185"/>
    </row>
    <row r="24" spans="1:34" s="125" customFormat="1" ht="13" x14ac:dyDescent="0.2">
      <c r="B24" s="125" t="s">
        <v>510</v>
      </c>
      <c r="G24" s="183"/>
      <c r="H24" s="183"/>
      <c r="I24" s="183"/>
      <c r="J24" s="183"/>
      <c r="K24" s="183"/>
      <c r="L24" s="183"/>
      <c r="M24" s="183"/>
      <c r="N24" s="183"/>
      <c r="O24" s="183"/>
      <c r="P24" s="183"/>
      <c r="Q24" s="183"/>
      <c r="R24" s="183"/>
      <c r="S24" s="183"/>
      <c r="T24" s="183"/>
      <c r="U24" s="183"/>
      <c r="V24" s="183"/>
      <c r="W24" s="183"/>
      <c r="X24" s="183"/>
      <c r="Y24" s="183"/>
      <c r="Z24" s="183"/>
      <c r="AA24" s="183"/>
      <c r="AB24" s="183"/>
      <c r="AC24" s="183"/>
    </row>
    <row r="25" spans="1:34" s="125" customFormat="1" ht="13" x14ac:dyDescent="0.2">
      <c r="B25" s="125" t="s">
        <v>445</v>
      </c>
      <c r="G25" s="188"/>
      <c r="H25" s="188"/>
      <c r="I25" s="188"/>
      <c r="J25" s="188"/>
      <c r="K25" s="188"/>
      <c r="L25" s="188"/>
      <c r="M25" s="188"/>
      <c r="N25" s="188"/>
      <c r="O25" s="188"/>
      <c r="P25" s="188"/>
      <c r="Q25" s="188"/>
      <c r="R25" s="188"/>
      <c r="S25" s="188"/>
      <c r="T25" s="188"/>
      <c r="U25" s="188"/>
      <c r="V25" s="188"/>
      <c r="W25" s="188"/>
    </row>
    <row r="26" spans="1:34" s="125" customFormat="1" ht="13" x14ac:dyDescent="0.2">
      <c r="B26" s="125" t="s">
        <v>181</v>
      </c>
    </row>
    <row r="27" spans="1:34" s="125" customFormat="1" ht="14.5" customHeight="1" x14ac:dyDescent="0.2">
      <c r="B27" s="125" t="s">
        <v>176</v>
      </c>
    </row>
    <row r="28" spans="1:34" s="124" customFormat="1" ht="15" customHeight="1" x14ac:dyDescent="0.2">
      <c r="A28" s="316" t="s">
        <v>175</v>
      </c>
      <c r="B28" s="316"/>
      <c r="C28" s="316"/>
      <c r="D28" s="316"/>
      <c r="E28" s="316"/>
      <c r="F28" s="316"/>
      <c r="G28" s="316"/>
      <c r="H28" s="316"/>
      <c r="I28" s="316"/>
      <c r="J28" s="316"/>
      <c r="K28" s="316" t="s">
        <v>182</v>
      </c>
      <c r="L28" s="316"/>
      <c r="M28" s="316"/>
      <c r="N28" s="316"/>
      <c r="O28" s="316"/>
      <c r="P28" s="316"/>
      <c r="Q28" s="316"/>
      <c r="R28" s="316"/>
      <c r="S28" s="316"/>
      <c r="T28" s="316"/>
      <c r="U28" s="316"/>
      <c r="V28" s="316"/>
      <c r="W28" s="316"/>
      <c r="X28" s="316"/>
      <c r="Y28" s="316"/>
      <c r="Z28" s="316"/>
      <c r="AA28" s="316"/>
      <c r="AB28" s="316"/>
      <c r="AC28" s="316"/>
      <c r="AD28" s="316"/>
      <c r="AE28" s="316"/>
    </row>
    <row r="29" spans="1:34" s="124" customFormat="1" ht="15" customHeight="1" x14ac:dyDescent="0.2">
      <c r="A29" s="147">
        <v>1</v>
      </c>
      <c r="B29" s="148" t="s">
        <v>307</v>
      </c>
      <c r="C29" s="149"/>
      <c r="D29" s="149"/>
      <c r="E29" s="147"/>
      <c r="F29" s="150"/>
      <c r="G29" s="150"/>
      <c r="H29" s="150"/>
      <c r="I29" s="150"/>
      <c r="J29" s="148"/>
      <c r="K29" s="317" t="s">
        <v>183</v>
      </c>
      <c r="L29" s="317"/>
      <c r="M29" s="317"/>
      <c r="N29" s="317"/>
      <c r="O29" s="317"/>
      <c r="P29" s="317"/>
      <c r="Q29" s="317"/>
      <c r="R29" s="317"/>
      <c r="S29" s="317"/>
      <c r="T29" s="317"/>
      <c r="U29" s="317"/>
      <c r="V29" s="317"/>
      <c r="W29" s="317"/>
      <c r="X29" s="317"/>
      <c r="Y29" s="317"/>
      <c r="Z29" s="317"/>
      <c r="AA29" s="317"/>
      <c r="AB29" s="317"/>
      <c r="AC29" s="317"/>
      <c r="AD29" s="317"/>
      <c r="AE29" s="317"/>
      <c r="AG29" s="151" t="s">
        <v>345</v>
      </c>
    </row>
    <row r="30" spans="1:34" s="124" customFormat="1" ht="15" customHeight="1" x14ac:dyDescent="0.2">
      <c r="A30" s="152"/>
      <c r="B30" s="153"/>
      <c r="C30" s="153"/>
      <c r="D30" s="153"/>
      <c r="E30" s="153"/>
      <c r="F30" s="153"/>
      <c r="G30" s="153"/>
      <c r="H30" s="153"/>
      <c r="I30" s="153"/>
      <c r="J30" s="154"/>
      <c r="K30" s="317"/>
      <c r="L30" s="317"/>
      <c r="M30" s="317"/>
      <c r="N30" s="317"/>
      <c r="O30" s="317"/>
      <c r="P30" s="317"/>
      <c r="Q30" s="317"/>
      <c r="R30" s="317"/>
      <c r="S30" s="317"/>
      <c r="T30" s="317"/>
      <c r="U30" s="317"/>
      <c r="V30" s="317"/>
      <c r="W30" s="317"/>
      <c r="X30" s="317"/>
      <c r="Y30" s="317"/>
      <c r="Z30" s="317"/>
      <c r="AA30" s="317"/>
      <c r="AB30" s="317"/>
      <c r="AC30" s="317"/>
      <c r="AD30" s="317"/>
      <c r="AE30" s="317"/>
      <c r="AG30" s="155" t="s">
        <v>322</v>
      </c>
    </row>
    <row r="31" spans="1:34" s="124" customFormat="1" ht="14.5" customHeight="1" x14ac:dyDescent="0.2">
      <c r="A31" s="147" t="s">
        <v>391</v>
      </c>
      <c r="B31" s="150" t="s">
        <v>306</v>
      </c>
      <c r="C31" s="150"/>
      <c r="D31" s="150"/>
      <c r="E31" s="150"/>
      <c r="F31" s="150"/>
      <c r="G31" s="150"/>
      <c r="H31" s="150"/>
      <c r="I31" s="150"/>
      <c r="J31" s="150"/>
      <c r="K31" s="329" t="s">
        <v>184</v>
      </c>
      <c r="L31" s="330"/>
      <c r="M31" s="330"/>
      <c r="N31" s="330"/>
      <c r="O31" s="330"/>
      <c r="P31" s="330"/>
      <c r="Q31" s="330"/>
      <c r="R31" s="330"/>
      <c r="S31" s="330"/>
      <c r="T31" s="330"/>
      <c r="U31" s="330"/>
      <c r="V31" s="330"/>
      <c r="W31" s="330"/>
      <c r="X31" s="330"/>
      <c r="Y31" s="330"/>
      <c r="Z31" s="330"/>
      <c r="AA31" s="330"/>
      <c r="AB31" s="330"/>
      <c r="AC31" s="330"/>
      <c r="AD31" s="330"/>
      <c r="AE31" s="331"/>
      <c r="AG31" s="151" t="s">
        <v>346</v>
      </c>
    </row>
    <row r="32" spans="1:34" s="124" customFormat="1" ht="12" x14ac:dyDescent="0.2">
      <c r="A32" s="156" t="s">
        <v>358</v>
      </c>
      <c r="B32" s="157"/>
      <c r="C32" s="158"/>
      <c r="K32" s="332"/>
      <c r="L32" s="333"/>
      <c r="M32" s="333"/>
      <c r="N32" s="333"/>
      <c r="O32" s="333"/>
      <c r="P32" s="333"/>
      <c r="Q32" s="333"/>
      <c r="R32" s="333"/>
      <c r="S32" s="333"/>
      <c r="T32" s="333"/>
      <c r="U32" s="333"/>
      <c r="V32" s="333"/>
      <c r="W32" s="333"/>
      <c r="X32" s="333"/>
      <c r="Y32" s="333"/>
      <c r="Z32" s="333"/>
      <c r="AA32" s="333"/>
      <c r="AB32" s="333"/>
      <c r="AC32" s="333"/>
      <c r="AD32" s="333"/>
      <c r="AE32" s="334"/>
      <c r="AG32" s="155" t="s">
        <v>323</v>
      </c>
      <c r="AH32" s="159"/>
    </row>
    <row r="33" spans="1:36" s="124" customFormat="1" ht="12" x14ac:dyDescent="0.2">
      <c r="A33" s="156" t="s">
        <v>359</v>
      </c>
      <c r="B33" s="157"/>
      <c r="C33" s="158"/>
      <c r="K33" s="332"/>
      <c r="L33" s="333"/>
      <c r="M33" s="333"/>
      <c r="N33" s="333"/>
      <c r="O33" s="333"/>
      <c r="P33" s="333"/>
      <c r="Q33" s="333"/>
      <c r="R33" s="333"/>
      <c r="S33" s="333"/>
      <c r="T33" s="333"/>
      <c r="U33" s="333"/>
      <c r="V33" s="333"/>
      <c r="W33" s="333"/>
      <c r="X33" s="333"/>
      <c r="Y33" s="333"/>
      <c r="Z33" s="333"/>
      <c r="AA33" s="333"/>
      <c r="AB33" s="333"/>
      <c r="AC33" s="333"/>
      <c r="AD33" s="333"/>
      <c r="AE33" s="334"/>
      <c r="AF33" s="160"/>
      <c r="AG33" s="159"/>
      <c r="AH33" s="159"/>
    </row>
    <row r="34" spans="1:36" s="124" customFormat="1" ht="12" x14ac:dyDescent="0.2">
      <c r="A34" s="156" t="s">
        <v>360</v>
      </c>
      <c r="B34" s="161"/>
      <c r="K34" s="335"/>
      <c r="L34" s="336"/>
      <c r="M34" s="336"/>
      <c r="N34" s="336"/>
      <c r="O34" s="336"/>
      <c r="P34" s="336"/>
      <c r="Q34" s="336"/>
      <c r="R34" s="336"/>
      <c r="S34" s="336"/>
      <c r="T34" s="336"/>
      <c r="U34" s="336"/>
      <c r="V34" s="336"/>
      <c r="W34" s="336"/>
      <c r="X34" s="336"/>
      <c r="Y34" s="336"/>
      <c r="Z34" s="336"/>
      <c r="AA34" s="336"/>
      <c r="AB34" s="336"/>
      <c r="AC34" s="336"/>
      <c r="AD34" s="336"/>
      <c r="AE34" s="337"/>
      <c r="AG34" s="159"/>
      <c r="AH34" s="159"/>
    </row>
    <row r="35" spans="1:36" s="124" customFormat="1" ht="20.149999999999999" customHeight="1" x14ac:dyDescent="0.2">
      <c r="A35" s="160"/>
      <c r="B35" s="167" t="s">
        <v>316</v>
      </c>
      <c r="C35" s="168"/>
      <c r="D35" s="169"/>
      <c r="E35" s="170" t="s">
        <v>315</v>
      </c>
      <c r="F35" s="171"/>
      <c r="G35" s="171"/>
      <c r="H35" s="171"/>
      <c r="I35" s="171"/>
      <c r="J35" s="171"/>
      <c r="K35" s="171"/>
      <c r="L35" s="171"/>
      <c r="M35" s="172"/>
      <c r="N35" s="169"/>
      <c r="O35" s="169"/>
      <c r="P35" s="169"/>
      <c r="Q35" s="169"/>
      <c r="R35" s="169"/>
      <c r="S35" s="169"/>
      <c r="T35" s="169"/>
      <c r="U35" s="169"/>
      <c r="V35" s="169"/>
      <c r="W35" s="169"/>
      <c r="X35" s="169"/>
      <c r="Y35" s="169"/>
      <c r="Z35" s="169"/>
      <c r="AA35" s="169"/>
      <c r="AB35" s="169"/>
      <c r="AC35" s="169"/>
      <c r="AD35" s="169"/>
      <c r="AE35" s="170"/>
      <c r="AG35" s="159"/>
      <c r="AH35" s="159"/>
    </row>
    <row r="36" spans="1:36" s="178" customFormat="1" ht="18" customHeight="1" x14ac:dyDescent="0.2">
      <c r="A36" s="173"/>
      <c r="B36" s="174" t="s">
        <v>313</v>
      </c>
      <c r="C36" s="175"/>
      <c r="D36" s="176"/>
      <c r="E36" s="176" t="s">
        <v>314</v>
      </c>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76"/>
      <c r="AE36" s="177"/>
      <c r="AG36" s="179"/>
      <c r="AH36" s="179"/>
    </row>
    <row r="37" spans="1:36" s="124" customFormat="1" ht="15" customHeight="1" x14ac:dyDescent="0.2">
      <c r="A37" s="156"/>
      <c r="B37" s="152" t="s">
        <v>308</v>
      </c>
      <c r="C37" s="153"/>
      <c r="D37" s="153"/>
      <c r="E37" s="153"/>
      <c r="F37" s="153" t="s">
        <v>357</v>
      </c>
      <c r="G37" s="153"/>
      <c r="H37" s="153"/>
      <c r="I37" s="153"/>
      <c r="J37" s="153" t="s">
        <v>13</v>
      </c>
      <c r="K37" s="153"/>
      <c r="L37" s="153"/>
      <c r="M37" s="153" t="s">
        <v>309</v>
      </c>
      <c r="N37" s="162"/>
      <c r="O37" s="153" t="s">
        <v>11</v>
      </c>
      <c r="P37" s="153"/>
      <c r="Q37" s="153" t="s">
        <v>311</v>
      </c>
      <c r="R37" s="153"/>
      <c r="T37" s="153"/>
      <c r="U37" s="153" t="s">
        <v>309</v>
      </c>
      <c r="V37" s="153"/>
      <c r="W37" s="153" t="s">
        <v>310</v>
      </c>
      <c r="X37" s="153"/>
      <c r="Y37" s="153" t="s">
        <v>312</v>
      </c>
      <c r="Z37" s="153"/>
      <c r="AC37" s="153"/>
      <c r="AD37" s="153"/>
      <c r="AE37" s="154"/>
      <c r="AG37" s="159"/>
      <c r="AH37" s="159"/>
    </row>
    <row r="38" spans="1:36" s="124" customFormat="1" ht="20.149999999999999" customHeight="1" x14ac:dyDescent="0.2">
      <c r="A38" s="180"/>
      <c r="B38" s="167" t="s">
        <v>317</v>
      </c>
      <c r="C38" s="168"/>
      <c r="D38" s="170" t="s">
        <v>319</v>
      </c>
      <c r="E38" s="171"/>
      <c r="F38" s="171"/>
      <c r="G38" s="171"/>
      <c r="H38" s="171"/>
      <c r="I38" s="171"/>
      <c r="J38" s="171"/>
      <c r="K38" s="171"/>
      <c r="L38" s="172"/>
      <c r="O38" s="338"/>
      <c r="P38" s="338"/>
      <c r="Q38" s="338"/>
      <c r="R38" s="338"/>
      <c r="S38" s="338"/>
      <c r="T38" s="338"/>
      <c r="U38" s="169" t="s">
        <v>320</v>
      </c>
      <c r="V38" s="169"/>
      <c r="X38" s="169"/>
      <c r="Y38" s="169"/>
      <c r="Z38" s="169"/>
      <c r="AA38" s="169"/>
      <c r="AB38" s="169"/>
      <c r="AC38" s="169"/>
      <c r="AD38" s="169"/>
      <c r="AE38" s="170"/>
      <c r="AG38" s="159"/>
      <c r="AH38" s="159"/>
    </row>
    <row r="39" spans="1:36" s="124" customFormat="1" ht="14.5" customHeight="1" x14ac:dyDescent="0.2">
      <c r="A39" s="147">
        <v>3</v>
      </c>
      <c r="B39" s="150" t="s">
        <v>318</v>
      </c>
      <c r="C39" s="150"/>
      <c r="D39" s="150"/>
      <c r="E39" s="150"/>
      <c r="F39" s="150"/>
      <c r="G39" s="150"/>
      <c r="H39" s="150"/>
      <c r="I39" s="150"/>
      <c r="J39" s="150"/>
      <c r="K39" s="318" t="s">
        <v>185</v>
      </c>
      <c r="L39" s="319"/>
      <c r="M39" s="319"/>
      <c r="N39" s="319"/>
      <c r="O39" s="319"/>
      <c r="P39" s="319"/>
      <c r="Q39" s="319"/>
      <c r="R39" s="319"/>
      <c r="S39" s="319"/>
      <c r="T39" s="319"/>
      <c r="U39" s="319"/>
      <c r="V39" s="319"/>
      <c r="W39" s="319"/>
      <c r="X39" s="319"/>
      <c r="Y39" s="319"/>
      <c r="Z39" s="319"/>
      <c r="AA39" s="319"/>
      <c r="AB39" s="319"/>
      <c r="AC39" s="319"/>
      <c r="AD39" s="319"/>
      <c r="AE39" s="320"/>
      <c r="AG39" s="151" t="s">
        <v>347</v>
      </c>
    </row>
    <row r="40" spans="1:36" s="124" customFormat="1" ht="14.5" customHeight="1" x14ac:dyDescent="0.2">
      <c r="A40" s="160"/>
      <c r="B40" s="161" t="s">
        <v>186</v>
      </c>
      <c r="C40" s="161"/>
      <c r="D40" s="161"/>
      <c r="E40" s="161"/>
      <c r="F40" s="161"/>
      <c r="G40" s="161"/>
      <c r="H40" s="161"/>
      <c r="I40" s="161"/>
      <c r="J40" s="161"/>
      <c r="K40" s="321"/>
      <c r="L40" s="322"/>
      <c r="M40" s="322"/>
      <c r="N40" s="322"/>
      <c r="O40" s="322"/>
      <c r="P40" s="322"/>
      <c r="Q40" s="322"/>
      <c r="R40" s="322"/>
      <c r="S40" s="322"/>
      <c r="T40" s="322"/>
      <c r="U40" s="322"/>
      <c r="V40" s="322"/>
      <c r="W40" s="322"/>
      <c r="X40" s="322"/>
      <c r="Y40" s="322"/>
      <c r="Z40" s="322"/>
      <c r="AA40" s="322"/>
      <c r="AB40" s="322"/>
      <c r="AC40" s="322"/>
      <c r="AD40" s="322"/>
      <c r="AE40" s="323"/>
      <c r="AG40" s="155" t="s">
        <v>321</v>
      </c>
    </row>
    <row r="41" spans="1:36" s="124" customFormat="1" ht="14.5" customHeight="1" x14ac:dyDescent="0.2">
      <c r="A41" s="156"/>
      <c r="B41" s="327"/>
      <c r="C41" s="327"/>
      <c r="D41" s="327"/>
      <c r="E41" s="327"/>
      <c r="F41" s="327"/>
      <c r="G41" s="327"/>
      <c r="H41" s="327"/>
      <c r="I41" s="327"/>
      <c r="J41" s="161"/>
      <c r="K41" s="321"/>
      <c r="L41" s="322"/>
      <c r="M41" s="322"/>
      <c r="N41" s="322"/>
      <c r="O41" s="322"/>
      <c r="P41" s="322"/>
      <c r="Q41" s="322"/>
      <c r="R41" s="322"/>
      <c r="S41" s="322"/>
      <c r="T41" s="322"/>
      <c r="U41" s="322"/>
      <c r="V41" s="322"/>
      <c r="W41" s="322"/>
      <c r="X41" s="322"/>
      <c r="Y41" s="322"/>
      <c r="Z41" s="322"/>
      <c r="AA41" s="322"/>
      <c r="AB41" s="322"/>
      <c r="AC41" s="322"/>
      <c r="AD41" s="322"/>
      <c r="AE41" s="323"/>
    </row>
    <row r="42" spans="1:36" s="124" customFormat="1" ht="14.5" customHeight="1" x14ac:dyDescent="0.2">
      <c r="A42" s="156"/>
      <c r="B42" s="327"/>
      <c r="C42" s="327"/>
      <c r="D42" s="327"/>
      <c r="E42" s="327"/>
      <c r="F42" s="327"/>
      <c r="G42" s="327"/>
      <c r="H42" s="327"/>
      <c r="I42" s="327"/>
      <c r="J42" s="161"/>
      <c r="K42" s="321"/>
      <c r="L42" s="322"/>
      <c r="M42" s="322"/>
      <c r="N42" s="322"/>
      <c r="O42" s="322"/>
      <c r="P42" s="322"/>
      <c r="Q42" s="322"/>
      <c r="R42" s="322"/>
      <c r="S42" s="322"/>
      <c r="T42" s="322"/>
      <c r="U42" s="322"/>
      <c r="V42" s="322"/>
      <c r="W42" s="322"/>
      <c r="X42" s="322"/>
      <c r="Y42" s="322"/>
      <c r="Z42" s="322"/>
      <c r="AA42" s="322"/>
      <c r="AB42" s="322"/>
      <c r="AC42" s="322"/>
      <c r="AD42" s="322"/>
      <c r="AE42" s="323"/>
    </row>
    <row r="43" spans="1:36" s="124" customFormat="1" ht="14.5" customHeight="1" x14ac:dyDescent="0.2">
      <c r="A43" s="156"/>
      <c r="B43" s="327"/>
      <c r="C43" s="327"/>
      <c r="D43" s="327"/>
      <c r="E43" s="327"/>
      <c r="F43" s="327"/>
      <c r="G43" s="327"/>
      <c r="H43" s="327"/>
      <c r="I43" s="327"/>
      <c r="J43" s="161"/>
      <c r="K43" s="321"/>
      <c r="L43" s="322"/>
      <c r="M43" s="322"/>
      <c r="N43" s="322"/>
      <c r="O43" s="322"/>
      <c r="P43" s="322"/>
      <c r="Q43" s="322"/>
      <c r="R43" s="322"/>
      <c r="S43" s="322"/>
      <c r="T43" s="322"/>
      <c r="U43" s="322"/>
      <c r="V43" s="322"/>
      <c r="W43" s="322"/>
      <c r="X43" s="322"/>
      <c r="Y43" s="322"/>
      <c r="Z43" s="322"/>
      <c r="AA43" s="322"/>
      <c r="AB43" s="322"/>
      <c r="AC43" s="322"/>
      <c r="AD43" s="322"/>
      <c r="AE43" s="323"/>
      <c r="AH43" s="163"/>
      <c r="AI43" s="163"/>
      <c r="AJ43" s="163"/>
    </row>
    <row r="44" spans="1:36" s="124" customFormat="1" ht="14.5" customHeight="1" x14ac:dyDescent="0.2">
      <c r="A44" s="156"/>
      <c r="B44" s="327"/>
      <c r="C44" s="327"/>
      <c r="D44" s="327"/>
      <c r="E44" s="327"/>
      <c r="F44" s="327"/>
      <c r="G44" s="327"/>
      <c r="H44" s="327"/>
      <c r="I44" s="327"/>
      <c r="J44" s="161"/>
      <c r="K44" s="321"/>
      <c r="L44" s="322"/>
      <c r="M44" s="322"/>
      <c r="N44" s="322"/>
      <c r="O44" s="322"/>
      <c r="P44" s="322"/>
      <c r="Q44" s="322"/>
      <c r="R44" s="322"/>
      <c r="S44" s="322"/>
      <c r="T44" s="322"/>
      <c r="U44" s="322"/>
      <c r="V44" s="322"/>
      <c r="W44" s="322"/>
      <c r="X44" s="322"/>
      <c r="Y44" s="322"/>
      <c r="Z44" s="322"/>
      <c r="AA44" s="322"/>
      <c r="AB44" s="322"/>
      <c r="AC44" s="322"/>
      <c r="AD44" s="322"/>
      <c r="AE44" s="323"/>
      <c r="AH44" s="163"/>
      <c r="AI44" s="163"/>
      <c r="AJ44" s="163"/>
    </row>
    <row r="45" spans="1:36" s="124" customFormat="1" ht="14.5" customHeight="1" x14ac:dyDescent="0.2">
      <c r="A45" s="152"/>
      <c r="B45" s="328"/>
      <c r="C45" s="328"/>
      <c r="D45" s="328"/>
      <c r="E45" s="328"/>
      <c r="F45" s="328"/>
      <c r="G45" s="328"/>
      <c r="H45" s="328"/>
      <c r="I45" s="328"/>
      <c r="J45" s="153"/>
      <c r="K45" s="324"/>
      <c r="L45" s="325"/>
      <c r="M45" s="325"/>
      <c r="N45" s="325"/>
      <c r="O45" s="325"/>
      <c r="P45" s="325"/>
      <c r="Q45" s="325"/>
      <c r="R45" s="325"/>
      <c r="S45" s="325"/>
      <c r="T45" s="325"/>
      <c r="U45" s="325"/>
      <c r="V45" s="325"/>
      <c r="W45" s="325"/>
      <c r="X45" s="325"/>
      <c r="Y45" s="325"/>
      <c r="Z45" s="325"/>
      <c r="AA45" s="325"/>
      <c r="AB45" s="325"/>
      <c r="AC45" s="325"/>
      <c r="AD45" s="325"/>
      <c r="AE45" s="326"/>
      <c r="AH45" s="164"/>
      <c r="AI45" s="165"/>
      <c r="AJ45" s="166"/>
    </row>
    <row r="46" spans="1:36" s="124" customFormat="1" ht="13.9" hidden="1" customHeight="1" x14ac:dyDescent="0.2"/>
    <row r="47" spans="1:36" s="124" customFormat="1" ht="13.9" customHeight="1" x14ac:dyDescent="0.2"/>
    <row r="48" spans="1:36" s="124" customFormat="1" ht="14" x14ac:dyDescent="0.2">
      <c r="A48" s="181" t="s">
        <v>174</v>
      </c>
    </row>
    <row r="49" spans="1:3" s="146" customFormat="1" ht="11" x14ac:dyDescent="0.2">
      <c r="A49" s="146" t="s">
        <v>189</v>
      </c>
      <c r="B49" s="146" t="s">
        <v>193</v>
      </c>
    </row>
    <row r="50" spans="1:3" s="146" customFormat="1" ht="11" x14ac:dyDescent="0.2">
      <c r="A50" s="146" t="s">
        <v>173</v>
      </c>
      <c r="B50" s="146" t="s">
        <v>194</v>
      </c>
      <c r="C50" s="146" t="s">
        <v>195</v>
      </c>
    </row>
    <row r="51" spans="1:3" s="146" customFormat="1" ht="11" x14ac:dyDescent="0.2">
      <c r="B51" s="146" t="s">
        <v>197</v>
      </c>
      <c r="C51" s="146" t="s">
        <v>196</v>
      </c>
    </row>
    <row r="52" spans="1:3" s="146" customFormat="1" ht="11" x14ac:dyDescent="0.2">
      <c r="B52" s="146" t="s">
        <v>198</v>
      </c>
      <c r="C52" s="146" t="s">
        <v>199</v>
      </c>
    </row>
    <row r="53" spans="1:3" s="146" customFormat="1" ht="11" x14ac:dyDescent="0.2">
      <c r="A53" s="146" t="s">
        <v>192</v>
      </c>
      <c r="B53" s="146" t="s">
        <v>362</v>
      </c>
    </row>
    <row r="54" spans="1:3" s="146" customFormat="1" ht="11" x14ac:dyDescent="0.2">
      <c r="B54" s="146" t="s">
        <v>361</v>
      </c>
    </row>
    <row r="55" spans="1:3" s="146" customFormat="1" ht="11" x14ac:dyDescent="0.2">
      <c r="B55" s="146" t="s">
        <v>187</v>
      </c>
    </row>
    <row r="56" spans="1:3" s="146" customFormat="1" ht="11" x14ac:dyDescent="0.2">
      <c r="B56" s="146" t="s">
        <v>188</v>
      </c>
    </row>
    <row r="57" spans="1:3" s="146" customFormat="1" ht="11" x14ac:dyDescent="0.2">
      <c r="A57" s="146" t="s">
        <v>189</v>
      </c>
      <c r="B57" s="146" t="s">
        <v>190</v>
      </c>
    </row>
    <row r="58" spans="1:3" s="146" customFormat="1" ht="11" x14ac:dyDescent="0.2">
      <c r="B58" s="146" t="s">
        <v>191</v>
      </c>
    </row>
    <row r="59" spans="1:3" s="146" customFormat="1" ht="11" x14ac:dyDescent="0.2"/>
    <row r="60" spans="1:3" s="146" customFormat="1" ht="11" x14ac:dyDescent="0.2"/>
    <row r="61" spans="1:3" s="146" customFormat="1" ht="11" x14ac:dyDescent="0.2"/>
    <row r="62" spans="1:3" s="124" customFormat="1" ht="12" x14ac:dyDescent="0.2"/>
    <row r="63" spans="1:3" s="124" customFormat="1" ht="12" x14ac:dyDescent="0.2"/>
    <row r="64" spans="1:3" s="124" customFormat="1" ht="12" x14ac:dyDescent="0.2"/>
    <row r="65" s="124" customFormat="1" ht="12" x14ac:dyDescent="0.2"/>
    <row r="66" s="124" customFormat="1" ht="12" x14ac:dyDescent="0.2"/>
    <row r="67" s="124" customFormat="1" ht="12" x14ac:dyDescent="0.2"/>
    <row r="68" s="124" customFormat="1" ht="12" x14ac:dyDescent="0.2"/>
    <row r="69" s="124" customFormat="1" ht="12" x14ac:dyDescent="0.2"/>
    <row r="70" s="124" customFormat="1" ht="12" x14ac:dyDescent="0.2"/>
    <row r="71" s="124" customFormat="1" ht="12" x14ac:dyDescent="0.2"/>
    <row r="72" s="124" customFormat="1" ht="12" x14ac:dyDescent="0.2"/>
    <row r="73" s="124" customFormat="1" ht="12" x14ac:dyDescent="0.2"/>
    <row r="74" s="124" customFormat="1" ht="12" x14ac:dyDescent="0.2"/>
    <row r="75" s="124" customFormat="1" ht="12" x14ac:dyDescent="0.2"/>
    <row r="76" s="124" customFormat="1" ht="12" x14ac:dyDescent="0.2"/>
    <row r="77" s="124" customFormat="1" ht="12" x14ac:dyDescent="0.2"/>
    <row r="78" s="124" customFormat="1" ht="12" x14ac:dyDescent="0.2"/>
    <row r="79" s="124" customFormat="1" ht="12" x14ac:dyDescent="0.2"/>
    <row r="80" s="124" customFormat="1" ht="12" x14ac:dyDescent="0.2"/>
    <row r="81" s="124" customFormat="1" ht="12" x14ac:dyDescent="0.2"/>
    <row r="82" s="124" customFormat="1" ht="12" x14ac:dyDescent="0.2"/>
    <row r="83" s="124" customFormat="1" ht="12" x14ac:dyDescent="0.2"/>
    <row r="84" s="124" customFormat="1" ht="12" x14ac:dyDescent="0.2"/>
    <row r="85" s="124" customFormat="1" ht="12" x14ac:dyDescent="0.2"/>
    <row r="86" s="124" customFormat="1" ht="12" x14ac:dyDescent="0.2"/>
    <row r="87" s="124" customFormat="1" ht="12" x14ac:dyDescent="0.2"/>
    <row r="88" s="124" customFormat="1" ht="12" x14ac:dyDescent="0.2"/>
    <row r="89" s="124" customFormat="1" ht="12" x14ac:dyDescent="0.2"/>
    <row r="90" s="124" customFormat="1" ht="12" x14ac:dyDescent="0.2"/>
    <row r="91" s="124" customFormat="1" ht="12" x14ac:dyDescent="0.2"/>
    <row r="92" s="124" customFormat="1" ht="12" x14ac:dyDescent="0.2"/>
    <row r="93" s="124" customFormat="1" ht="12" x14ac:dyDescent="0.2"/>
    <row r="94" s="124" customFormat="1" ht="12" x14ac:dyDescent="0.2"/>
    <row r="95" s="124" customFormat="1" ht="12" x14ac:dyDescent="0.2"/>
    <row r="96" s="124" customFormat="1" ht="12" x14ac:dyDescent="0.2"/>
    <row r="97" s="124" customFormat="1" ht="12" x14ac:dyDescent="0.2"/>
    <row r="98" s="124" customFormat="1" ht="12" x14ac:dyDescent="0.2"/>
    <row r="99" s="124" customFormat="1" ht="12" x14ac:dyDescent="0.2"/>
    <row r="100" s="124" customFormat="1" ht="12" x14ac:dyDescent="0.2"/>
    <row r="101" s="124" customFormat="1" ht="12" x14ac:dyDescent="0.2"/>
    <row r="102" s="124" customFormat="1" ht="12" x14ac:dyDescent="0.2"/>
    <row r="103" s="124" customFormat="1" ht="12" x14ac:dyDescent="0.2"/>
    <row r="104" s="124" customFormat="1" ht="12" x14ac:dyDescent="0.2"/>
    <row r="105" s="124" customFormat="1" ht="12" x14ac:dyDescent="0.2"/>
    <row r="106" s="124" customFormat="1" ht="12" x14ac:dyDescent="0.2"/>
    <row r="107" s="124" customFormat="1" ht="12" x14ac:dyDescent="0.2"/>
    <row r="108" s="124" customFormat="1" ht="12" x14ac:dyDescent="0.2"/>
    <row r="109" s="124" customFormat="1" ht="12" x14ac:dyDescent="0.2"/>
    <row r="110" s="124" customFormat="1" ht="12" x14ac:dyDescent="0.2"/>
    <row r="111" s="124" customFormat="1" ht="12" x14ac:dyDescent="0.2"/>
    <row r="112" s="124" customFormat="1" ht="12" x14ac:dyDescent="0.2"/>
    <row r="113" s="124" customFormat="1" ht="12" x14ac:dyDescent="0.2"/>
    <row r="114" s="124" customFormat="1" ht="12" x14ac:dyDescent="0.2"/>
    <row r="115" s="124" customFormat="1" ht="12" x14ac:dyDescent="0.2"/>
    <row r="116" s="124" customFormat="1" ht="12" x14ac:dyDescent="0.2"/>
  </sheetData>
  <mergeCells count="18">
    <mergeCell ref="S8:V8"/>
    <mergeCell ref="S9:V9"/>
    <mergeCell ref="S10:V10"/>
    <mergeCell ref="S11:V11"/>
    <mergeCell ref="S12:V12"/>
    <mergeCell ref="X8:AE8"/>
    <mergeCell ref="X9:AE9"/>
    <mergeCell ref="X10:AE10"/>
    <mergeCell ref="X11:AD11"/>
    <mergeCell ref="X12:AE12"/>
    <mergeCell ref="A22:AE22"/>
    <mergeCell ref="A28:J28"/>
    <mergeCell ref="K28:AE28"/>
    <mergeCell ref="K29:AE30"/>
    <mergeCell ref="K39:AE45"/>
    <mergeCell ref="B41:I45"/>
    <mergeCell ref="K31:AE34"/>
    <mergeCell ref="O38:T38"/>
  </mergeCells>
  <phoneticPr fontId="2"/>
  <dataValidations disablePrompts="1" count="3">
    <dataValidation type="list" allowBlank="1" showInputMessage="1" showErrorMessage="1" sqref="A29" xr:uid="{00000000-0002-0000-0D00-000000000000}">
      <formula1>$AG$29:$AG$30</formula1>
    </dataValidation>
    <dataValidation type="list" allowBlank="1" showInputMessage="1" showErrorMessage="1" sqref="A39" xr:uid="{00000000-0002-0000-0D00-000001000000}">
      <formula1>$AG$39:$AG$40</formula1>
    </dataValidation>
    <dataValidation type="list" allowBlank="1" showInputMessage="1" showErrorMessage="1" sqref="A31" xr:uid="{00000000-0002-0000-0D00-000002000000}">
      <formula1>$AG$31:$AG$32</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M121"/>
  <sheetViews>
    <sheetView view="pageLayout" topLeftCell="A39" zoomScaleNormal="150" workbookViewId="0">
      <selection activeCell="K54" sqref="K54"/>
    </sheetView>
  </sheetViews>
  <sheetFormatPr defaultRowHeight="14" x14ac:dyDescent="0.2"/>
  <cols>
    <col min="1" max="37" width="2.58203125" customWidth="1"/>
    <col min="38" max="38" width="2.75" customWidth="1"/>
  </cols>
  <sheetData>
    <row r="1" spans="1:39" s="87" customFormat="1" ht="13" x14ac:dyDescent="0.2">
      <c r="A1" s="87" t="s">
        <v>327</v>
      </c>
    </row>
    <row r="2" spans="1:39" s="87" customFormat="1" ht="13" x14ac:dyDescent="0.2"/>
    <row r="3" spans="1:39" s="37" customFormat="1" ht="16.5" x14ac:dyDescent="0.2">
      <c r="A3" s="342" t="s">
        <v>33</v>
      </c>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90"/>
      <c r="AG3" s="90"/>
      <c r="AH3" s="90"/>
      <c r="AI3" s="90"/>
      <c r="AJ3" s="90"/>
      <c r="AK3" s="90"/>
      <c r="AL3" s="90"/>
      <c r="AM3" s="90"/>
    </row>
    <row r="4" spans="1:39" s="87" customFormat="1" ht="13" x14ac:dyDescent="0.2"/>
    <row r="5" spans="1:39" s="87" customFormat="1" ht="13" x14ac:dyDescent="0.2">
      <c r="B5" s="87" t="s">
        <v>34</v>
      </c>
    </row>
    <row r="6" spans="1:39" s="87" customFormat="1" ht="13" x14ac:dyDescent="0.2">
      <c r="B6" s="87" t="s">
        <v>35</v>
      </c>
    </row>
    <row r="7" spans="1:39" s="87" customFormat="1" ht="13" x14ac:dyDescent="0.2"/>
    <row r="8" spans="1:39" s="87" customFormat="1" x14ac:dyDescent="0.2">
      <c r="A8" s="341" t="s">
        <v>42</v>
      </c>
      <c r="B8" s="341"/>
      <c r="C8" s="341"/>
      <c r="D8" s="341"/>
      <c r="E8" s="341"/>
      <c r="F8" s="341"/>
      <c r="G8" s="341"/>
      <c r="H8" s="341"/>
      <c r="I8" s="341"/>
      <c r="J8" s="341"/>
      <c r="K8" s="341"/>
      <c r="L8" s="341"/>
      <c r="M8" s="341"/>
      <c r="N8" s="341"/>
      <c r="O8" s="341"/>
      <c r="P8" s="341"/>
      <c r="Q8" s="341"/>
      <c r="R8" s="341"/>
      <c r="S8" s="341"/>
      <c r="T8" s="341"/>
      <c r="U8" s="341"/>
      <c r="V8" s="341"/>
      <c r="W8" s="341"/>
      <c r="X8" s="341"/>
      <c r="Y8" s="341"/>
      <c r="Z8" s="341"/>
      <c r="AA8" s="341"/>
      <c r="AB8" s="341"/>
      <c r="AC8" s="341"/>
      <c r="AD8" s="341"/>
      <c r="AE8" s="341"/>
    </row>
    <row r="9" spans="1:39" s="87" customFormat="1" ht="13" x14ac:dyDescent="0.2"/>
    <row r="10" spans="1:39" s="87" customFormat="1" ht="13" x14ac:dyDescent="0.2">
      <c r="A10" s="87" t="s">
        <v>43</v>
      </c>
    </row>
    <row r="11" spans="1:39" s="87" customFormat="1" ht="13" x14ac:dyDescent="0.2">
      <c r="A11" s="87" t="s">
        <v>447</v>
      </c>
    </row>
    <row r="12" spans="1:39" s="87" customFormat="1" ht="13" x14ac:dyDescent="0.2">
      <c r="B12" s="87" t="s">
        <v>446</v>
      </c>
    </row>
    <row r="13" spans="1:39" s="87" customFormat="1" ht="13" x14ac:dyDescent="0.2">
      <c r="B13" s="87" t="s">
        <v>448</v>
      </c>
    </row>
    <row r="14" spans="1:39" s="87" customFormat="1" ht="13" x14ac:dyDescent="0.2">
      <c r="B14" s="87" t="s">
        <v>449</v>
      </c>
    </row>
    <row r="15" spans="1:39" s="87" customFormat="1" ht="13" x14ac:dyDescent="0.2">
      <c r="C15" s="87" t="s">
        <v>364</v>
      </c>
    </row>
    <row r="16" spans="1:39" s="87" customFormat="1" ht="14.5" customHeight="1" x14ac:dyDescent="0.2">
      <c r="B16" s="87" t="s">
        <v>450</v>
      </c>
    </row>
    <row r="17" spans="1:4" s="87" customFormat="1" ht="14.5" customHeight="1" x14ac:dyDescent="0.2">
      <c r="B17" s="105"/>
      <c r="C17" s="87" t="s">
        <v>452</v>
      </c>
    </row>
    <row r="18" spans="1:4" s="87" customFormat="1" ht="13" x14ac:dyDescent="0.2">
      <c r="B18" s="105"/>
      <c r="C18" s="87" t="s">
        <v>451</v>
      </c>
    </row>
    <row r="19" spans="1:4" s="87" customFormat="1" ht="13" x14ac:dyDescent="0.2">
      <c r="B19" s="87" t="s">
        <v>453</v>
      </c>
    </row>
    <row r="20" spans="1:4" s="87" customFormat="1" ht="13" x14ac:dyDescent="0.2">
      <c r="C20" s="87" t="s">
        <v>454</v>
      </c>
    </row>
    <row r="21" spans="1:4" s="87" customFormat="1" ht="13" x14ac:dyDescent="0.2">
      <c r="C21" s="87" t="s">
        <v>456</v>
      </c>
    </row>
    <row r="22" spans="1:4" s="87" customFormat="1" ht="13" x14ac:dyDescent="0.2">
      <c r="C22" s="87" t="s">
        <v>455</v>
      </c>
    </row>
    <row r="23" spans="1:4" s="87" customFormat="1" ht="13" x14ac:dyDescent="0.2"/>
    <row r="24" spans="1:4" s="87" customFormat="1" ht="13" x14ac:dyDescent="0.2">
      <c r="A24" s="87" t="s">
        <v>36</v>
      </c>
      <c r="B24" s="96"/>
    </row>
    <row r="25" spans="1:4" s="87" customFormat="1" ht="13" x14ac:dyDescent="0.2">
      <c r="A25" s="87" t="s">
        <v>44</v>
      </c>
    </row>
    <row r="26" spans="1:4" s="87" customFormat="1" ht="13" x14ac:dyDescent="0.2">
      <c r="B26" s="87" t="s">
        <v>370</v>
      </c>
    </row>
    <row r="27" spans="1:4" s="87" customFormat="1" ht="13" x14ac:dyDescent="0.2">
      <c r="C27" s="87" t="s">
        <v>365</v>
      </c>
    </row>
    <row r="28" spans="1:4" s="87" customFormat="1" ht="8.15" customHeight="1" x14ac:dyDescent="0.2"/>
    <row r="29" spans="1:4" s="87" customFormat="1" ht="13.9" customHeight="1" x14ac:dyDescent="0.2">
      <c r="B29" s="87" t="s">
        <v>366</v>
      </c>
    </row>
    <row r="30" spans="1:4" s="87" customFormat="1" ht="13" x14ac:dyDescent="0.2">
      <c r="C30" s="87" t="s">
        <v>367</v>
      </c>
    </row>
    <row r="31" spans="1:4" s="87" customFormat="1" ht="13.9" customHeight="1" x14ac:dyDescent="0.2">
      <c r="C31" s="87" t="s">
        <v>368</v>
      </c>
    </row>
    <row r="32" spans="1:4" s="87" customFormat="1" ht="13.9" customHeight="1" x14ac:dyDescent="0.2">
      <c r="D32" s="87" t="s">
        <v>369</v>
      </c>
    </row>
    <row r="33" spans="2:30" s="87" customFormat="1" ht="13" x14ac:dyDescent="0.2">
      <c r="C33" s="87" t="s">
        <v>37</v>
      </c>
    </row>
    <row r="34" spans="2:30" s="87" customFormat="1" ht="13" x14ac:dyDescent="0.2">
      <c r="C34" s="87" t="s">
        <v>38</v>
      </c>
    </row>
    <row r="35" spans="2:30" s="87" customFormat="1" ht="13" x14ac:dyDescent="0.2">
      <c r="C35" s="87" t="s">
        <v>39</v>
      </c>
    </row>
    <row r="36" spans="2:30" s="87" customFormat="1" ht="13" x14ac:dyDescent="0.2">
      <c r="C36" s="87" t="s">
        <v>40</v>
      </c>
    </row>
    <row r="37" spans="2:30" s="87" customFormat="1" ht="13" x14ac:dyDescent="0.2">
      <c r="B37" s="87" t="s">
        <v>371</v>
      </c>
    </row>
    <row r="38" spans="2:30" s="87" customFormat="1" ht="13" x14ac:dyDescent="0.2">
      <c r="C38" s="87" t="s">
        <v>372</v>
      </c>
    </row>
    <row r="39" spans="2:30" s="87" customFormat="1" ht="13.9" customHeight="1" x14ac:dyDescent="0.2">
      <c r="B39" s="87" t="s">
        <v>373</v>
      </c>
    </row>
    <row r="40" spans="2:30" s="87" customFormat="1" ht="13.9" customHeight="1" x14ac:dyDescent="0.2">
      <c r="C40" s="87" t="s">
        <v>374</v>
      </c>
    </row>
    <row r="41" spans="2:30" s="87" customFormat="1" ht="13.9" customHeight="1" x14ac:dyDescent="0.2">
      <c r="C41" s="87" t="s">
        <v>375</v>
      </c>
    </row>
    <row r="42" spans="2:30" s="87" customFormat="1" ht="13" x14ac:dyDescent="0.2">
      <c r="B42" s="87" t="s">
        <v>376</v>
      </c>
    </row>
    <row r="43" spans="2:30" s="87" customFormat="1" ht="13" x14ac:dyDescent="0.2">
      <c r="C43" s="87" t="s">
        <v>377</v>
      </c>
    </row>
    <row r="44" spans="2:30" s="87" customFormat="1" ht="13" x14ac:dyDescent="0.2"/>
    <row r="45" spans="2:30" s="87" customFormat="1" ht="13.9" customHeight="1" x14ac:dyDescent="0.2">
      <c r="B45" s="87" t="s">
        <v>41</v>
      </c>
    </row>
    <row r="46" spans="2:30" s="87" customFormat="1" ht="8.15" customHeight="1" x14ac:dyDescent="0.2">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row>
    <row r="47" spans="2:30" s="87" customFormat="1" ht="13" x14ac:dyDescent="0.2">
      <c r="B47" s="87" t="s">
        <v>378</v>
      </c>
    </row>
    <row r="48" spans="2:30" s="87" customFormat="1" ht="13" x14ac:dyDescent="0.2">
      <c r="C48" s="87" t="s">
        <v>379</v>
      </c>
    </row>
    <row r="49" spans="3:27" s="87" customFormat="1" ht="13" x14ac:dyDescent="0.2">
      <c r="C49" s="87" t="s">
        <v>380</v>
      </c>
    </row>
    <row r="50" spans="3:27" s="87" customFormat="1" ht="13" x14ac:dyDescent="0.2">
      <c r="C50" s="87" t="s">
        <v>381</v>
      </c>
    </row>
    <row r="51" spans="3:27" s="87" customFormat="1" ht="13" x14ac:dyDescent="0.2"/>
    <row r="52" spans="3:27" s="87" customFormat="1" ht="13" x14ac:dyDescent="0.2">
      <c r="C52" s="244" t="str">
        <f>'様式第１号（第３条関係）'!U8</f>
        <v>令和</v>
      </c>
      <c r="D52" s="244"/>
      <c r="E52" s="142">
        <f>'様式第１号（第３条関係）'!W8</f>
        <v>0</v>
      </c>
      <c r="F52" s="96" t="s">
        <v>12</v>
      </c>
      <c r="G52" s="142">
        <f>'様式第１号（第３条関係）'!Y8</f>
        <v>0</v>
      </c>
      <c r="H52" s="96" t="s">
        <v>11</v>
      </c>
      <c r="I52" s="142">
        <f>'様式第１号（第３条関係）'!AA8</f>
        <v>0</v>
      </c>
      <c r="J52" s="96" t="s">
        <v>10</v>
      </c>
    </row>
    <row r="53" spans="3:27" s="87" customFormat="1" ht="8.15" customHeight="1" x14ac:dyDescent="0.2"/>
    <row r="54" spans="3:27" s="87" customFormat="1" ht="13" x14ac:dyDescent="0.2">
      <c r="C54" s="87" t="str">
        <f>'様式第１号（第３条関係）'!B11</f>
        <v>兵庫県北播磨県民局長</v>
      </c>
      <c r="K54" s="87" t="s">
        <v>45</v>
      </c>
    </row>
    <row r="55" spans="3:27" s="87" customFormat="1" ht="8.15" customHeight="1" x14ac:dyDescent="0.2"/>
    <row r="56" spans="3:27" s="87" customFormat="1" ht="12" customHeight="1" x14ac:dyDescent="0.2">
      <c r="M56" s="244" t="s">
        <v>58</v>
      </c>
      <c r="N56" s="244"/>
      <c r="O56" s="244"/>
      <c r="P56" s="244"/>
      <c r="Q56" s="91"/>
      <c r="R56" s="309">
        <f>'様式第１号（第３条関係）'!T14</f>
        <v>0</v>
      </c>
      <c r="S56" s="309"/>
      <c r="T56" s="309"/>
      <c r="U56" s="309"/>
      <c r="V56" s="309"/>
      <c r="W56" s="309"/>
      <c r="X56" s="309"/>
      <c r="Y56" s="309"/>
      <c r="Z56" s="309"/>
      <c r="AA56" s="309"/>
    </row>
    <row r="57" spans="3:27" s="87" customFormat="1" ht="12" customHeight="1" x14ac:dyDescent="0.2">
      <c r="M57" s="244" t="s">
        <v>56</v>
      </c>
      <c r="N57" s="244"/>
      <c r="O57" s="244"/>
      <c r="P57" s="244"/>
      <c r="Q57" s="91"/>
      <c r="R57" s="309">
        <f>'様式第１号（第３条関係）'!T15</f>
        <v>0</v>
      </c>
      <c r="S57" s="309"/>
      <c r="T57" s="309"/>
      <c r="U57" s="309"/>
      <c r="V57" s="309"/>
      <c r="W57" s="309"/>
      <c r="X57" s="309"/>
      <c r="Y57" s="309"/>
      <c r="Z57" s="309"/>
      <c r="AA57" s="309"/>
    </row>
    <row r="58" spans="3:27" s="87" customFormat="1" ht="12" customHeight="1" x14ac:dyDescent="0.2">
      <c r="M58" s="244" t="s">
        <v>2</v>
      </c>
      <c r="N58" s="244"/>
      <c r="O58" s="244"/>
      <c r="P58" s="244"/>
      <c r="Q58" s="91"/>
      <c r="R58" s="309">
        <f>'様式第１号（第３条関係）'!T16</f>
        <v>0</v>
      </c>
      <c r="S58" s="309"/>
      <c r="T58" s="309"/>
      <c r="U58" s="309"/>
      <c r="V58" s="309"/>
      <c r="W58" s="309"/>
      <c r="X58" s="309"/>
      <c r="Y58" s="309"/>
      <c r="Z58" s="309"/>
      <c r="AA58" s="309"/>
    </row>
    <row r="59" spans="3:27" s="87" customFormat="1" ht="12" customHeight="1" x14ac:dyDescent="0.2">
      <c r="M59" s="313" t="s">
        <v>57</v>
      </c>
      <c r="N59" s="313"/>
      <c r="O59" s="313"/>
      <c r="P59" s="313"/>
      <c r="Q59" s="91"/>
      <c r="R59" s="344" t="str">
        <f>'様式第１号（第３条関係）'!T17</f>
        <v>(　　　　)ｰ　　　　　　ｰ　　　　　　　　　　</v>
      </c>
      <c r="S59" s="344"/>
      <c r="T59" s="344"/>
      <c r="U59" s="344"/>
      <c r="V59" s="344"/>
      <c r="W59" s="344"/>
      <c r="X59" s="344"/>
      <c r="Y59" s="344"/>
      <c r="Z59" s="344"/>
      <c r="AA59" s="128" t="s">
        <v>14</v>
      </c>
    </row>
    <row r="60" spans="3:27" s="87" customFormat="1" ht="12" customHeight="1" x14ac:dyDescent="0.2">
      <c r="M60" s="343" t="s">
        <v>3</v>
      </c>
      <c r="N60" s="343"/>
      <c r="O60" s="343"/>
      <c r="P60" s="343"/>
      <c r="Q60" s="91"/>
      <c r="R60" s="309">
        <f>'様式第１号（第３条関係）'!T18</f>
        <v>0</v>
      </c>
      <c r="S60" s="309"/>
      <c r="T60" s="309"/>
      <c r="U60" s="309"/>
      <c r="V60" s="309"/>
      <c r="W60" s="309"/>
      <c r="X60" s="309"/>
      <c r="Y60" s="309"/>
      <c r="Z60" s="309"/>
      <c r="AA60" s="309"/>
    </row>
    <row r="61" spans="3:27" s="87" customFormat="1" ht="13" x14ac:dyDescent="0.2"/>
    <row r="62" spans="3:27" s="87" customFormat="1" ht="13" x14ac:dyDescent="0.2"/>
    <row r="63" spans="3:27" s="87" customFormat="1" ht="13" x14ac:dyDescent="0.2"/>
    <row r="64" spans="3:27" s="87" customFormat="1" ht="13" x14ac:dyDescent="0.2"/>
    <row r="65" spans="1:39" s="87" customFormat="1" ht="13" x14ac:dyDescent="0.2"/>
    <row r="66" spans="1:39" s="37" customFormat="1" x14ac:dyDescent="0.2">
      <c r="A66" s="90"/>
      <c r="B66" s="90"/>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row>
    <row r="67" spans="1:39" s="37" customFormat="1" x14ac:dyDescent="0.2">
      <c r="A67" s="90"/>
      <c r="B67" s="90"/>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row>
    <row r="68" spans="1:39" s="37" customFormat="1" x14ac:dyDescent="0.2">
      <c r="A68" s="90"/>
      <c r="B68" s="90"/>
      <c r="C68" s="90"/>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row>
    <row r="69" spans="1:39" s="37" customFormat="1" x14ac:dyDescent="0.2">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row>
    <row r="70" spans="1:39" s="37" customFormat="1" x14ac:dyDescent="0.2">
      <c r="A70" s="90"/>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row>
    <row r="71" spans="1:39" s="37" customFormat="1" x14ac:dyDescent="0.2">
      <c r="A71" s="90"/>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row>
    <row r="72" spans="1:39" s="37" customFormat="1" x14ac:dyDescent="0.2">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row>
    <row r="73" spans="1:39" s="37" customFormat="1" x14ac:dyDescent="0.2"/>
    <row r="74" spans="1:39" s="37" customFormat="1" x14ac:dyDescent="0.2"/>
    <row r="75" spans="1:39" s="37" customFormat="1" x14ac:dyDescent="0.2"/>
    <row r="76" spans="1:39" s="37" customFormat="1" x14ac:dyDescent="0.2"/>
    <row r="77" spans="1:39" s="37" customFormat="1" x14ac:dyDescent="0.2"/>
    <row r="78" spans="1:39" s="37" customFormat="1" x14ac:dyDescent="0.2"/>
    <row r="79" spans="1:39" s="37" customFormat="1" x14ac:dyDescent="0.2"/>
    <row r="80" spans="1:39" s="37" customFormat="1" x14ac:dyDescent="0.2"/>
    <row r="81" s="37" customFormat="1" x14ac:dyDescent="0.2"/>
    <row r="82" s="37" customFormat="1" x14ac:dyDescent="0.2"/>
    <row r="83" s="37" customFormat="1" x14ac:dyDescent="0.2"/>
    <row r="84" s="37" customFormat="1" x14ac:dyDescent="0.2"/>
    <row r="85" s="37" customFormat="1" x14ac:dyDescent="0.2"/>
    <row r="86" s="37" customFormat="1" x14ac:dyDescent="0.2"/>
    <row r="87" s="37" customFormat="1" x14ac:dyDescent="0.2"/>
    <row r="88" s="37" customFormat="1" x14ac:dyDescent="0.2"/>
    <row r="89" s="37" customFormat="1" x14ac:dyDescent="0.2"/>
    <row r="90" s="37" customFormat="1" x14ac:dyDescent="0.2"/>
    <row r="91" s="37" customFormat="1" x14ac:dyDescent="0.2"/>
    <row r="92" s="37" customFormat="1" x14ac:dyDescent="0.2"/>
    <row r="93" s="37" customFormat="1" x14ac:dyDescent="0.2"/>
    <row r="94" s="37" customFormat="1" x14ac:dyDescent="0.2"/>
    <row r="95" s="37" customFormat="1" x14ac:dyDescent="0.2"/>
    <row r="96" s="37" customFormat="1" x14ac:dyDescent="0.2"/>
    <row r="97" s="37" customFormat="1" x14ac:dyDescent="0.2"/>
    <row r="98" s="37" customFormat="1" x14ac:dyDescent="0.2"/>
    <row r="99" s="37" customFormat="1" x14ac:dyDescent="0.2"/>
    <row r="100" s="37" customFormat="1" x14ac:dyDescent="0.2"/>
    <row r="101" s="37" customFormat="1" x14ac:dyDescent="0.2"/>
    <row r="102" s="37" customFormat="1" x14ac:dyDescent="0.2"/>
    <row r="103" s="37" customFormat="1" x14ac:dyDescent="0.2"/>
    <row r="104" s="37" customFormat="1" x14ac:dyDescent="0.2"/>
    <row r="105" s="37" customFormat="1" x14ac:dyDescent="0.2"/>
    <row r="106" s="37" customFormat="1" x14ac:dyDescent="0.2"/>
    <row r="107" s="37" customFormat="1" x14ac:dyDescent="0.2"/>
    <row r="108" s="37" customFormat="1" x14ac:dyDescent="0.2"/>
    <row r="109" s="37" customFormat="1" x14ac:dyDescent="0.2"/>
    <row r="110" s="37" customFormat="1" x14ac:dyDescent="0.2"/>
    <row r="111" s="37" customFormat="1" x14ac:dyDescent="0.2"/>
    <row r="112" s="37" customFormat="1" x14ac:dyDescent="0.2"/>
    <row r="113" s="37" customFormat="1" x14ac:dyDescent="0.2"/>
    <row r="114" s="37" customFormat="1" x14ac:dyDescent="0.2"/>
    <row r="115" s="37" customFormat="1" x14ac:dyDescent="0.2"/>
    <row r="116" s="37" customFormat="1" x14ac:dyDescent="0.2"/>
    <row r="117" s="37" customFormat="1" x14ac:dyDescent="0.2"/>
    <row r="118" s="37" customFormat="1" x14ac:dyDescent="0.2"/>
    <row r="119" s="37" customFormat="1" x14ac:dyDescent="0.2"/>
    <row r="120" s="37" customFormat="1" x14ac:dyDescent="0.2"/>
    <row r="121" s="37" customFormat="1" x14ac:dyDescent="0.2"/>
  </sheetData>
  <mergeCells count="13">
    <mergeCell ref="C52:D52"/>
    <mergeCell ref="A8:AE8"/>
    <mergeCell ref="A3:AE3"/>
    <mergeCell ref="M59:P59"/>
    <mergeCell ref="M60:P60"/>
    <mergeCell ref="R56:AA56"/>
    <mergeCell ref="R57:AA57"/>
    <mergeCell ref="R58:AA58"/>
    <mergeCell ref="R59:Z59"/>
    <mergeCell ref="R60:AA60"/>
    <mergeCell ref="M56:P56"/>
    <mergeCell ref="M57:P57"/>
    <mergeCell ref="M58:P58"/>
  </mergeCells>
  <phoneticPr fontId="2"/>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AF142"/>
  <sheetViews>
    <sheetView view="pageLayout" topLeftCell="A6" zoomScaleNormal="100" workbookViewId="0">
      <selection activeCell="Y19" sqref="Y19"/>
    </sheetView>
  </sheetViews>
  <sheetFormatPr defaultRowHeight="14" x14ac:dyDescent="0.2"/>
  <cols>
    <col min="1" max="30" width="2.75" customWidth="1"/>
  </cols>
  <sheetData>
    <row r="1" spans="1:30" s="87" customFormat="1" ht="13" x14ac:dyDescent="0.2">
      <c r="A1" s="87" t="s">
        <v>325</v>
      </c>
    </row>
    <row r="2" spans="1:30" s="87" customFormat="1" ht="13" x14ac:dyDescent="0.2"/>
    <row r="3" spans="1:30" s="87" customFormat="1" ht="13" x14ac:dyDescent="0.2"/>
    <row r="4" spans="1:30" s="37" customFormat="1" ht="21" x14ac:dyDescent="0.2">
      <c r="A4" s="345" t="s">
        <v>46</v>
      </c>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198"/>
    </row>
    <row r="5" spans="1:30" s="87" customFormat="1" ht="13" x14ac:dyDescent="0.2"/>
    <row r="6" spans="1:30" s="87" customFormat="1" ht="13" x14ac:dyDescent="0.2"/>
    <row r="7" spans="1:30" s="87" customFormat="1" ht="16.149999999999999" customHeight="1" x14ac:dyDescent="0.2">
      <c r="V7" s="87" t="s">
        <v>236</v>
      </c>
      <c r="AA7" s="347"/>
      <c r="AB7" s="347"/>
      <c r="AC7" s="127" t="s">
        <v>235</v>
      </c>
      <c r="AD7" s="127"/>
    </row>
    <row r="8" spans="1:30" s="87" customFormat="1" ht="13" x14ac:dyDescent="0.2">
      <c r="V8" s="87" t="s">
        <v>13</v>
      </c>
      <c r="W8" s="91"/>
      <c r="X8" s="128"/>
      <c r="Y8" s="128" t="s">
        <v>12</v>
      </c>
      <c r="Z8" s="128"/>
      <c r="AA8" s="128" t="s">
        <v>11</v>
      </c>
      <c r="AB8" s="128"/>
      <c r="AC8" s="93" t="s">
        <v>10</v>
      </c>
      <c r="AD8" s="93"/>
    </row>
    <row r="9" spans="1:30" s="87" customFormat="1" ht="13" x14ac:dyDescent="0.2">
      <c r="X9" s="91"/>
      <c r="Y9" s="128"/>
      <c r="Z9" s="128"/>
      <c r="AA9" s="128"/>
      <c r="AB9" s="128"/>
      <c r="AC9" s="128"/>
      <c r="AD9" s="93"/>
    </row>
    <row r="10" spans="1:30" s="87" customFormat="1" ht="13" x14ac:dyDescent="0.2">
      <c r="W10" s="93"/>
      <c r="X10" s="93"/>
      <c r="Y10" s="91"/>
      <c r="Z10" s="91"/>
      <c r="AA10" s="91"/>
      <c r="AB10" s="91"/>
      <c r="AC10" s="91"/>
      <c r="AD10" s="91"/>
    </row>
    <row r="11" spans="1:30" s="87" customFormat="1" ht="13" x14ac:dyDescent="0.2">
      <c r="B11" s="309">
        <f>'様式第１号（第３条関係）'!T15</f>
        <v>0</v>
      </c>
      <c r="C11" s="309"/>
      <c r="D11" s="309"/>
      <c r="E11" s="309"/>
      <c r="F11" s="309"/>
      <c r="G11" s="309"/>
      <c r="H11" s="309"/>
      <c r="I11" s="309"/>
      <c r="J11" s="309"/>
      <c r="K11" s="309"/>
      <c r="W11" s="91"/>
      <c r="X11" s="91"/>
      <c r="Y11" s="91"/>
      <c r="Z11" s="91"/>
      <c r="AA11" s="91"/>
      <c r="AB11" s="91"/>
      <c r="AC11" s="91"/>
      <c r="AD11" s="91"/>
    </row>
    <row r="12" spans="1:30" s="87" customFormat="1" ht="13" x14ac:dyDescent="0.2">
      <c r="B12" s="310">
        <f>'様式第１号（第３条関係）'!T16</f>
        <v>0</v>
      </c>
      <c r="C12" s="310"/>
      <c r="D12" s="310"/>
      <c r="E12" s="310"/>
      <c r="F12" s="310"/>
      <c r="G12" s="310"/>
      <c r="H12" s="310"/>
      <c r="I12" s="310"/>
      <c r="J12" s="310"/>
      <c r="K12" s="310"/>
      <c r="L12" s="105" t="s">
        <v>16</v>
      </c>
      <c r="W12" s="91"/>
      <c r="X12" s="91"/>
      <c r="Y12" s="91"/>
      <c r="Z12" s="91"/>
      <c r="AA12" s="91"/>
      <c r="AB12" s="91"/>
      <c r="AC12" s="91"/>
      <c r="AD12" s="91"/>
    </row>
    <row r="13" spans="1:30" s="87" customFormat="1" ht="13" x14ac:dyDescent="0.2">
      <c r="B13" s="309"/>
      <c r="C13" s="309"/>
      <c r="D13" s="309"/>
      <c r="E13" s="309"/>
      <c r="F13" s="309"/>
      <c r="G13" s="309"/>
      <c r="H13" s="309"/>
      <c r="I13" s="309"/>
      <c r="J13" s="309"/>
      <c r="K13" s="309"/>
      <c r="L13" s="105"/>
      <c r="W13" s="91"/>
      <c r="X13" s="91"/>
      <c r="Y13" s="91"/>
      <c r="Z13" s="91"/>
      <c r="AA13" s="91"/>
      <c r="AB13" s="91"/>
      <c r="AC13" s="91"/>
      <c r="AD13" s="91"/>
    </row>
    <row r="14" spans="1:30" s="87" customFormat="1" ht="13" x14ac:dyDescent="0.2">
      <c r="B14" s="344"/>
      <c r="C14" s="344"/>
      <c r="D14" s="344"/>
      <c r="E14" s="344"/>
      <c r="F14" s="344"/>
      <c r="G14" s="344"/>
      <c r="H14" s="344"/>
      <c r="I14" s="344"/>
      <c r="J14" s="344"/>
      <c r="K14" s="344"/>
      <c r="L14" s="105"/>
      <c r="W14" s="91"/>
      <c r="X14" s="91"/>
      <c r="Y14" s="91"/>
      <c r="Z14" s="91"/>
      <c r="AA14" s="91"/>
      <c r="AB14" s="91"/>
      <c r="AC14" s="91"/>
      <c r="AD14" s="91"/>
    </row>
    <row r="15" spans="1:30" s="87" customFormat="1" ht="13" x14ac:dyDescent="0.2">
      <c r="W15" s="91"/>
      <c r="X15" s="91"/>
      <c r="Y15" s="91"/>
      <c r="Z15" s="91"/>
      <c r="AA15" s="91"/>
      <c r="AB15" s="91"/>
      <c r="AC15" s="91"/>
    </row>
    <row r="16" spans="1:30" s="87" customFormat="1" ht="13" x14ac:dyDescent="0.2">
      <c r="W16" s="91"/>
      <c r="X16" s="91"/>
      <c r="Y16" s="91"/>
      <c r="Z16" s="91"/>
      <c r="AA16" s="91"/>
      <c r="AB16" s="91"/>
      <c r="AC16" s="91"/>
    </row>
    <row r="17" spans="1:30" s="87" customFormat="1" ht="13" x14ac:dyDescent="0.2">
      <c r="A17" s="96"/>
      <c r="B17" s="96"/>
      <c r="N17" s="87" t="s">
        <v>47</v>
      </c>
    </row>
    <row r="18" spans="1:30" s="87" customFormat="1" ht="13" x14ac:dyDescent="0.2">
      <c r="A18" s="96"/>
      <c r="B18" s="96"/>
      <c r="N18" s="87" t="s">
        <v>48</v>
      </c>
      <c r="U18" s="96"/>
      <c r="V18" s="96"/>
      <c r="W18" s="96"/>
      <c r="X18" s="96"/>
      <c r="Y18" s="96"/>
      <c r="Z18" s="96"/>
    </row>
    <row r="19" spans="1:30" s="87" customFormat="1" ht="14.25" customHeight="1" x14ac:dyDescent="0.2">
      <c r="A19" s="96"/>
      <c r="B19" s="96"/>
      <c r="N19" s="87" t="s">
        <v>50</v>
      </c>
      <c r="Y19" s="197">
        <f>計画承認・割当内示!N32</f>
        <v>0</v>
      </c>
      <c r="Z19" s="96"/>
      <c r="AA19" s="96"/>
      <c r="AB19" s="96"/>
      <c r="AD19" s="102"/>
    </row>
    <row r="20" spans="1:30" s="87" customFormat="1" ht="13.9" customHeight="1" x14ac:dyDescent="0.2">
      <c r="A20" s="98"/>
      <c r="B20" s="98"/>
      <c r="N20" s="348" t="s">
        <v>55</v>
      </c>
      <c r="O20" s="348"/>
      <c r="P20" s="348"/>
      <c r="Q20" s="348"/>
      <c r="S20" s="96" t="s">
        <v>382</v>
      </c>
      <c r="T20" s="96"/>
      <c r="U20" s="96"/>
      <c r="V20" s="96"/>
      <c r="W20" s="96"/>
      <c r="X20" s="96"/>
      <c r="Y20" s="96"/>
      <c r="Z20" s="96"/>
      <c r="AA20" s="96"/>
      <c r="AB20" s="87" t="s">
        <v>14</v>
      </c>
    </row>
    <row r="21" spans="1:30" s="87" customFormat="1" ht="13.9" customHeight="1" x14ac:dyDescent="0.2">
      <c r="A21" s="98"/>
      <c r="B21" s="98"/>
      <c r="N21" s="313" t="s">
        <v>49</v>
      </c>
      <c r="O21" s="313"/>
      <c r="P21" s="313"/>
      <c r="Q21" s="313"/>
      <c r="S21" s="349" t="s">
        <v>304</v>
      </c>
      <c r="T21" s="349"/>
      <c r="U21" s="349"/>
      <c r="V21" s="349"/>
      <c r="W21" s="349"/>
      <c r="X21" s="349"/>
      <c r="Y21" s="349"/>
      <c r="Z21" s="349"/>
      <c r="AA21" s="349"/>
      <c r="AB21" s="349"/>
    </row>
    <row r="22" spans="1:30" s="87" customFormat="1" ht="13" x14ac:dyDescent="0.2">
      <c r="A22" s="98"/>
      <c r="B22" s="98"/>
      <c r="T22" s="139"/>
      <c r="U22" s="139"/>
      <c r="V22" s="190"/>
      <c r="W22" s="91"/>
      <c r="X22" s="102"/>
      <c r="Y22" s="102"/>
      <c r="Z22" s="102"/>
      <c r="AA22" s="102"/>
      <c r="AB22" s="102"/>
      <c r="AC22" s="102"/>
      <c r="AD22" s="102"/>
    </row>
    <row r="23" spans="1:30" s="87" customFormat="1" ht="13" x14ac:dyDescent="0.2"/>
    <row r="24" spans="1:30" s="87" customFormat="1" ht="14.5" customHeight="1" x14ac:dyDescent="0.2">
      <c r="A24" s="87" t="s">
        <v>5</v>
      </c>
      <c r="C24" s="104">
        <f>'様式第１号（第３条関係）'!W8</f>
        <v>0</v>
      </c>
      <c r="D24" s="104" t="s">
        <v>12</v>
      </c>
      <c r="E24" s="104">
        <f>'様式第１号（第３条関係）'!Y8</f>
        <v>0</v>
      </c>
      <c r="F24" s="104" t="s">
        <v>11</v>
      </c>
      <c r="G24" s="104">
        <f>'様式第１号（第３条関係）'!AA8</f>
        <v>0</v>
      </c>
      <c r="H24" s="87" t="s">
        <v>51</v>
      </c>
      <c r="J24" s="346" t="str">
        <f>'様式第１号（第３条関係）'!U7</f>
        <v>第　号</v>
      </c>
      <c r="K24" s="346"/>
      <c r="L24" s="346"/>
      <c r="M24" s="346"/>
      <c r="N24" s="87" t="s">
        <v>458</v>
      </c>
    </row>
    <row r="25" spans="1:30" s="87" customFormat="1" ht="14.5" customHeight="1" x14ac:dyDescent="0.2">
      <c r="U25" s="142"/>
      <c r="V25" s="142"/>
      <c r="W25" s="142"/>
      <c r="X25" s="142"/>
      <c r="Y25" s="142"/>
      <c r="Z25" s="142"/>
      <c r="AA25" s="142"/>
      <c r="AB25" s="142"/>
      <c r="AC25" s="142"/>
      <c r="AD25" s="142"/>
    </row>
    <row r="26" spans="1:30" s="87" customFormat="1" ht="14.5" customHeight="1" x14ac:dyDescent="0.2">
      <c r="A26" s="104" t="s">
        <v>457</v>
      </c>
      <c r="B26" s="104"/>
      <c r="C26" s="104"/>
      <c r="D26" s="104"/>
      <c r="E26" s="104"/>
      <c r="F26" s="104"/>
      <c r="H26" s="106"/>
      <c r="I26" s="106"/>
      <c r="J26" s="350">
        <f>計画承認・割当内示!D29</f>
        <v>0</v>
      </c>
      <c r="K26" s="350"/>
      <c r="L26" s="350"/>
      <c r="M26" s="350"/>
      <c r="N26" s="104" t="s">
        <v>460</v>
      </c>
      <c r="O26" s="106"/>
      <c r="P26" s="106"/>
      <c r="Q26" s="106"/>
      <c r="S26" s="104"/>
      <c r="T26" s="104"/>
      <c r="U26" s="104"/>
      <c r="V26" s="104"/>
      <c r="W26" s="104"/>
      <c r="X26" s="104"/>
      <c r="Y26" s="104"/>
      <c r="Z26" s="104"/>
      <c r="AA26" s="142"/>
      <c r="AB26" s="142"/>
      <c r="AC26" s="142"/>
      <c r="AD26" s="142"/>
    </row>
    <row r="27" spans="1:30" s="87" customFormat="1" ht="14.5" customHeight="1" x14ac:dyDescent="0.2">
      <c r="C27" s="104"/>
      <c r="D27" s="104"/>
      <c r="E27" s="104"/>
      <c r="F27" s="104"/>
      <c r="G27" s="104"/>
      <c r="J27" s="182"/>
      <c r="K27" s="182"/>
      <c r="L27" s="182"/>
      <c r="R27" s="142"/>
      <c r="S27" s="142"/>
      <c r="T27" s="142"/>
      <c r="U27" s="142"/>
      <c r="V27" s="142"/>
      <c r="W27" s="142"/>
      <c r="X27" s="142"/>
      <c r="Y27" s="142"/>
      <c r="Z27" s="142"/>
      <c r="AA27" s="142"/>
      <c r="AB27" s="142"/>
      <c r="AC27" s="142"/>
      <c r="AD27" s="142"/>
    </row>
    <row r="28" spans="1:30" s="87" customFormat="1" ht="13" x14ac:dyDescent="0.2">
      <c r="A28" s="87" t="s">
        <v>459</v>
      </c>
      <c r="B28" s="104"/>
      <c r="C28" s="104"/>
      <c r="D28" s="104"/>
      <c r="E28" s="106"/>
      <c r="F28" s="107"/>
      <c r="G28" s="107"/>
      <c r="H28" s="107"/>
      <c r="I28" s="107"/>
      <c r="J28" s="106"/>
      <c r="K28" s="106"/>
      <c r="V28" s="96"/>
      <c r="W28" s="96"/>
      <c r="X28" s="96"/>
      <c r="Y28" s="96"/>
      <c r="Z28" s="96"/>
      <c r="AA28" s="96"/>
      <c r="AB28" s="96"/>
      <c r="AC28" s="96"/>
      <c r="AD28" s="105"/>
    </row>
    <row r="29" spans="1:30" s="87" customFormat="1" ht="13" x14ac:dyDescent="0.2">
      <c r="C29" s="105"/>
      <c r="D29" s="105"/>
      <c r="E29" s="105"/>
      <c r="F29" s="105"/>
      <c r="G29" s="105"/>
      <c r="H29" s="106"/>
      <c r="I29" s="107"/>
      <c r="J29" s="107"/>
      <c r="K29" s="107"/>
      <c r="L29" s="107"/>
      <c r="M29" s="107"/>
      <c r="N29" s="107"/>
      <c r="O29" s="107"/>
      <c r="P29" s="106"/>
      <c r="Q29" s="106"/>
    </row>
    <row r="30" spans="1:30" s="87" customFormat="1" ht="13" x14ac:dyDescent="0.2"/>
    <row r="31" spans="1:30" s="87" customFormat="1" ht="13" x14ac:dyDescent="0.2">
      <c r="A31" s="249" t="s">
        <v>6</v>
      </c>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row>
    <row r="32" spans="1:30" s="87" customFormat="1" ht="13" x14ac:dyDescent="0.2"/>
    <row r="33" spans="1:23" s="87" customFormat="1" ht="13" x14ac:dyDescent="0.2"/>
    <row r="34" spans="1:23" s="87" customFormat="1" ht="13" x14ac:dyDescent="0.2">
      <c r="A34" s="96" t="s">
        <v>383</v>
      </c>
      <c r="B34" s="96"/>
    </row>
    <row r="35" spans="1:23" s="87" customFormat="1" ht="13" x14ac:dyDescent="0.2">
      <c r="B35" s="87" t="s">
        <v>384</v>
      </c>
    </row>
    <row r="36" spans="1:23" s="87" customFormat="1" ht="13" x14ac:dyDescent="0.2">
      <c r="B36" s="96"/>
    </row>
    <row r="37" spans="1:23" s="87" customFormat="1" ht="13" x14ac:dyDescent="0.2">
      <c r="A37" s="87" t="s">
        <v>385</v>
      </c>
      <c r="C37" s="108"/>
      <c r="D37" s="108"/>
      <c r="E37" s="108"/>
      <c r="F37" s="108"/>
      <c r="G37" s="108"/>
      <c r="H37" s="108"/>
      <c r="I37" s="108"/>
      <c r="J37" s="108"/>
      <c r="K37" s="108"/>
      <c r="L37" s="108"/>
      <c r="M37" s="108"/>
      <c r="N37" s="108"/>
      <c r="O37" s="108"/>
      <c r="P37" s="108"/>
      <c r="R37" s="108"/>
      <c r="S37" s="108"/>
    </row>
    <row r="38" spans="1:23" s="87" customFormat="1" ht="13" x14ac:dyDescent="0.2">
      <c r="C38" s="108"/>
      <c r="D38" s="108"/>
      <c r="E38" s="108"/>
      <c r="F38" s="108"/>
      <c r="G38" s="108"/>
      <c r="H38" s="108"/>
      <c r="I38" s="108"/>
      <c r="J38" s="108"/>
      <c r="K38" s="108"/>
      <c r="L38" s="108"/>
      <c r="M38" s="108"/>
      <c r="N38" s="108"/>
      <c r="O38" s="108"/>
      <c r="P38" s="108"/>
      <c r="R38" s="108"/>
      <c r="S38" s="108"/>
    </row>
    <row r="39" spans="1:23" s="87" customFormat="1" ht="13.5" customHeight="1" x14ac:dyDescent="0.2">
      <c r="C39" s="108"/>
      <c r="D39" s="312" t="s">
        <v>52</v>
      </c>
      <c r="E39" s="312"/>
      <c r="F39" s="312"/>
      <c r="G39" s="312"/>
      <c r="H39" s="312"/>
      <c r="I39" s="312"/>
      <c r="J39" s="312"/>
      <c r="K39" s="312"/>
      <c r="R39" s="87" t="s">
        <v>232</v>
      </c>
      <c r="S39" s="275">
        <f>別紙様式１!F44</f>
        <v>0</v>
      </c>
      <c r="T39" s="275"/>
      <c r="U39" s="275"/>
      <c r="V39" s="275"/>
      <c r="W39" s="87" t="s">
        <v>25</v>
      </c>
    </row>
    <row r="40" spans="1:23" s="87" customFormat="1" ht="14.5" customHeight="1" x14ac:dyDescent="0.2">
      <c r="C40" s="108"/>
      <c r="D40" s="97"/>
      <c r="E40" s="97"/>
      <c r="F40" s="97"/>
      <c r="G40" s="97"/>
      <c r="H40" s="97"/>
      <c r="I40" s="97"/>
      <c r="J40" s="191"/>
      <c r="S40" s="194"/>
      <c r="T40" s="194"/>
      <c r="U40" s="194"/>
      <c r="V40" s="194"/>
    </row>
    <row r="41" spans="1:23" s="87" customFormat="1" ht="13.5" customHeight="1" x14ac:dyDescent="0.2">
      <c r="C41" s="108"/>
      <c r="D41" s="312" t="s">
        <v>54</v>
      </c>
      <c r="E41" s="312"/>
      <c r="F41" s="312"/>
      <c r="G41" s="312"/>
      <c r="H41" s="312"/>
      <c r="I41" s="312"/>
      <c r="J41" s="312"/>
      <c r="K41" s="312"/>
      <c r="R41" s="87" t="s">
        <v>232</v>
      </c>
      <c r="S41" s="275">
        <f>別紙様式１!J44</f>
        <v>0</v>
      </c>
      <c r="T41" s="275"/>
      <c r="U41" s="275"/>
      <c r="V41" s="275"/>
      <c r="W41" s="87" t="s">
        <v>25</v>
      </c>
    </row>
    <row r="42" spans="1:23" s="87" customFormat="1" ht="13" x14ac:dyDescent="0.2">
      <c r="C42" s="108"/>
      <c r="D42" s="97"/>
      <c r="E42" s="97"/>
      <c r="F42" s="97"/>
      <c r="G42" s="97"/>
      <c r="H42" s="97"/>
      <c r="I42" s="97"/>
      <c r="J42" s="191"/>
      <c r="S42" s="194"/>
      <c r="T42" s="194"/>
      <c r="U42" s="194"/>
      <c r="V42" s="194"/>
    </row>
    <row r="43" spans="1:23" s="87" customFormat="1" ht="13.5" customHeight="1" x14ac:dyDescent="0.2">
      <c r="A43" s="96"/>
      <c r="B43" s="96"/>
      <c r="C43" s="96"/>
      <c r="D43" s="312" t="s">
        <v>53</v>
      </c>
      <c r="E43" s="312"/>
      <c r="F43" s="312"/>
      <c r="G43" s="312"/>
      <c r="H43" s="312"/>
      <c r="I43" s="312"/>
      <c r="J43" s="312"/>
      <c r="K43" s="312"/>
      <c r="R43" s="87" t="s">
        <v>232</v>
      </c>
      <c r="S43" s="275">
        <f>別紙様式１!N44</f>
        <v>0</v>
      </c>
      <c r="T43" s="275"/>
      <c r="U43" s="275"/>
      <c r="V43" s="275"/>
      <c r="W43" s="96" t="s">
        <v>25</v>
      </c>
    </row>
    <row r="44" spans="1:23" s="87" customFormat="1" ht="13" x14ac:dyDescent="0.2">
      <c r="A44" s="96"/>
      <c r="B44" s="96"/>
      <c r="C44" s="96"/>
      <c r="D44" s="97"/>
      <c r="E44" s="97"/>
      <c r="F44" s="97"/>
      <c r="G44" s="97"/>
      <c r="H44" s="97"/>
      <c r="I44" s="97"/>
      <c r="J44" s="96"/>
      <c r="K44" s="97"/>
      <c r="L44" s="97"/>
      <c r="M44" s="97"/>
      <c r="N44" s="97"/>
      <c r="O44" s="97"/>
      <c r="P44" s="96"/>
      <c r="R44" s="96"/>
      <c r="S44" s="96"/>
    </row>
    <row r="45" spans="1:23" s="87" customFormat="1" ht="13" x14ac:dyDescent="0.2">
      <c r="A45" s="87" t="s">
        <v>386</v>
      </c>
      <c r="K45" s="96"/>
      <c r="L45" s="96"/>
      <c r="M45" s="96"/>
      <c r="N45" s="96"/>
      <c r="O45" s="96"/>
      <c r="P45" s="96"/>
      <c r="R45" s="96"/>
    </row>
    <row r="46" spans="1:23" s="87" customFormat="1" ht="13" x14ac:dyDescent="0.2">
      <c r="B46" s="87" t="s">
        <v>387</v>
      </c>
      <c r="K46" s="96"/>
      <c r="L46" s="96"/>
      <c r="M46" s="96"/>
      <c r="N46" s="96"/>
      <c r="O46" s="192"/>
      <c r="P46" s="96"/>
      <c r="R46" s="96"/>
    </row>
    <row r="47" spans="1:23" s="87" customFormat="1" ht="13" x14ac:dyDescent="0.2">
      <c r="K47" s="96"/>
      <c r="L47" s="96"/>
      <c r="M47" s="96"/>
      <c r="N47" s="96"/>
      <c r="O47" s="192"/>
      <c r="P47" s="96"/>
      <c r="R47" s="96"/>
    </row>
    <row r="48" spans="1:23" s="87" customFormat="1" ht="13" x14ac:dyDescent="0.2">
      <c r="A48" s="87" t="s">
        <v>389</v>
      </c>
      <c r="O48" s="127"/>
    </row>
    <row r="49" spans="1:32" s="87" customFormat="1" ht="13" x14ac:dyDescent="0.2">
      <c r="O49" s="127"/>
    </row>
    <row r="50" spans="1:32" s="87" customFormat="1" ht="13" x14ac:dyDescent="0.2">
      <c r="A50" s="87" t="s">
        <v>390</v>
      </c>
      <c r="G50" s="104"/>
      <c r="H50" s="104">
        <f>'様式第１号（第３条関係）'!M36</f>
        <v>0</v>
      </c>
      <c r="I50" s="104" t="s">
        <v>59</v>
      </c>
      <c r="J50" s="104">
        <f>'様式第１号（第３条関係）'!O36</f>
        <v>0</v>
      </c>
      <c r="K50" s="104" t="s">
        <v>60</v>
      </c>
      <c r="L50" s="142">
        <f>'様式第１号（第３条関係）'!Q36</f>
        <v>0</v>
      </c>
      <c r="M50" s="87" t="s">
        <v>61</v>
      </c>
      <c r="P50" s="127"/>
    </row>
    <row r="51" spans="1:32" s="87" customFormat="1" ht="12.65" customHeight="1" x14ac:dyDescent="0.2"/>
    <row r="52" spans="1:32" s="87" customFormat="1" ht="12.65" customHeight="1" x14ac:dyDescent="0.2">
      <c r="A52" s="87" t="s">
        <v>388</v>
      </c>
      <c r="B52"/>
      <c r="C52"/>
      <c r="D52"/>
      <c r="E52"/>
      <c r="F52"/>
      <c r="G52"/>
      <c r="H52"/>
      <c r="I52"/>
      <c r="J52"/>
      <c r="K52"/>
      <c r="L52"/>
      <c r="M52"/>
      <c r="N52"/>
      <c r="O52"/>
      <c r="P52"/>
      <c r="Q52"/>
      <c r="R52"/>
      <c r="S52"/>
      <c r="T52"/>
      <c r="U52"/>
      <c r="V52"/>
      <c r="W52"/>
      <c r="X52"/>
      <c r="Y52"/>
      <c r="Z52"/>
      <c r="AA52"/>
      <c r="AB52"/>
      <c r="AC52"/>
      <c r="AD52"/>
      <c r="AF52" s="87" t="s">
        <v>326</v>
      </c>
    </row>
    <row r="53" spans="1:32" s="87" customFormat="1" ht="12.65" customHeight="1" x14ac:dyDescent="0.2"/>
    <row r="54" spans="1:32" s="87" customFormat="1" ht="12.65" customHeight="1" x14ac:dyDescent="0.2"/>
    <row r="55" spans="1:32" s="87" customFormat="1" ht="12.65" customHeight="1" x14ac:dyDescent="0.2"/>
    <row r="56" spans="1:32" s="87" customFormat="1" ht="12.65" customHeight="1" x14ac:dyDescent="0.2"/>
    <row r="57" spans="1:32" s="87" customFormat="1" ht="12.65" customHeight="1" x14ac:dyDescent="0.2"/>
    <row r="58" spans="1:32" s="87" customFormat="1" ht="12.65" customHeight="1" x14ac:dyDescent="0.2"/>
    <row r="59" spans="1:32" s="87" customFormat="1" ht="12.65" customHeight="1" x14ac:dyDescent="0.2"/>
    <row r="60" spans="1:32" s="87" customFormat="1" ht="12.65" customHeight="1" x14ac:dyDescent="0.2"/>
    <row r="61" spans="1:32" s="87" customFormat="1" ht="12.65" customHeight="1" x14ac:dyDescent="0.2"/>
    <row r="62" spans="1:32" s="37" customFormat="1" ht="12.65" customHeight="1" x14ac:dyDescent="0.2"/>
    <row r="63" spans="1:32" s="37" customFormat="1" ht="12.65" customHeight="1" x14ac:dyDescent="0.2"/>
    <row r="64" spans="1:32" s="37" customFormat="1" ht="12.65" customHeight="1" x14ac:dyDescent="0.2"/>
    <row r="65" s="37" customFormat="1" ht="12.65" customHeight="1" x14ac:dyDescent="0.2"/>
    <row r="66" s="37" customFormat="1" ht="12.65" customHeight="1" x14ac:dyDescent="0.2"/>
    <row r="67" s="37" customFormat="1" ht="12.65" customHeight="1" x14ac:dyDescent="0.2"/>
    <row r="68" s="37" customFormat="1" ht="12.65" customHeight="1" x14ac:dyDescent="0.2"/>
    <row r="69" s="37" customFormat="1" ht="12.65" customHeight="1" x14ac:dyDescent="0.2"/>
    <row r="70" s="37" customFormat="1" ht="12.65" customHeight="1" x14ac:dyDescent="0.2"/>
    <row r="71" s="37" customFormat="1" ht="12.65" customHeight="1" x14ac:dyDescent="0.2"/>
    <row r="72" s="37" customFormat="1" ht="12.65" customHeight="1" x14ac:dyDescent="0.2"/>
    <row r="73" s="37" customFormat="1" ht="12.65" customHeight="1" x14ac:dyDescent="0.2"/>
    <row r="74" s="37" customFormat="1" ht="12.65" customHeight="1" x14ac:dyDescent="0.2"/>
    <row r="75" s="37" customFormat="1" ht="12.65" customHeight="1" x14ac:dyDescent="0.2"/>
    <row r="76" s="37" customFormat="1" ht="12.65" customHeight="1" x14ac:dyDescent="0.2"/>
    <row r="77" s="37" customFormat="1" ht="12.65" customHeight="1" x14ac:dyDescent="0.2"/>
    <row r="78" s="37" customFormat="1" ht="12.65" customHeight="1" x14ac:dyDescent="0.2"/>
    <row r="79" s="37" customFormat="1" ht="12.65" customHeight="1" x14ac:dyDescent="0.2"/>
    <row r="80" s="37" customFormat="1" ht="12.65" customHeight="1" x14ac:dyDescent="0.2"/>
    <row r="81" s="37" customFormat="1" ht="12.65" customHeight="1" x14ac:dyDescent="0.2"/>
    <row r="82" s="37" customFormat="1" ht="12.65" customHeight="1" x14ac:dyDescent="0.2"/>
    <row r="83" s="37" customFormat="1" ht="12.65" customHeight="1" x14ac:dyDescent="0.2"/>
    <row r="84" s="37" customFormat="1" ht="12.65" customHeight="1" x14ac:dyDescent="0.2"/>
    <row r="85" s="37" customFormat="1" ht="12.65" customHeight="1" x14ac:dyDescent="0.2"/>
    <row r="86" s="37" customFormat="1" ht="12.65" customHeight="1" x14ac:dyDescent="0.2"/>
    <row r="87" s="37" customFormat="1" ht="12.65" customHeight="1" x14ac:dyDescent="0.2"/>
    <row r="88" s="37" customFormat="1" ht="12.65" customHeight="1" x14ac:dyDescent="0.2"/>
    <row r="89" s="37" customFormat="1" ht="12.65" customHeight="1" x14ac:dyDescent="0.2"/>
    <row r="90" s="37" customFormat="1" ht="12.65" customHeight="1" x14ac:dyDescent="0.2"/>
    <row r="91" s="37" customFormat="1" ht="12.65" customHeight="1" x14ac:dyDescent="0.2"/>
    <row r="92" s="37" customFormat="1" ht="12.65" customHeight="1" x14ac:dyDescent="0.2"/>
    <row r="93" s="37" customFormat="1" ht="12.65" customHeight="1" x14ac:dyDescent="0.2"/>
    <row r="94" s="37" customFormat="1" ht="12.65" customHeight="1" x14ac:dyDescent="0.2"/>
    <row r="95" s="37" customFormat="1" ht="12.65" customHeight="1" x14ac:dyDescent="0.2"/>
    <row r="96" s="37" customFormat="1" ht="12.65" customHeight="1" x14ac:dyDescent="0.2"/>
    <row r="97" spans="1:30" s="37" customFormat="1" ht="12.65" customHeight="1" x14ac:dyDescent="0.2"/>
    <row r="98" spans="1:30" s="37" customFormat="1" ht="12.65" customHeight="1" x14ac:dyDescent="0.2"/>
    <row r="99" spans="1:30" s="37" customFormat="1" ht="12.65" customHeight="1" x14ac:dyDescent="0.2"/>
    <row r="100" spans="1:30" s="37" customFormat="1" ht="12.65" customHeight="1" x14ac:dyDescent="0.2"/>
    <row r="101" spans="1:30" s="37" customFormat="1" ht="12.65" customHeight="1" x14ac:dyDescent="0.2"/>
    <row r="102" spans="1:30" s="37" customFormat="1" ht="12.65" customHeight="1" x14ac:dyDescent="0.2"/>
    <row r="103" spans="1:30" s="37" customFormat="1" ht="12.65" customHeight="1" x14ac:dyDescent="0.2"/>
    <row r="104" spans="1:30" s="37" customFormat="1" ht="12.65" customHeight="1" x14ac:dyDescent="0.2"/>
    <row r="105" spans="1:30" s="37" customFormat="1" ht="12.65" customHeight="1" x14ac:dyDescent="0.2"/>
    <row r="106" spans="1:30" s="37" customFormat="1" ht="12.65" customHeight="1" x14ac:dyDescent="0.2"/>
    <row r="107" spans="1:30" s="37" customFormat="1" ht="12.65" customHeight="1" x14ac:dyDescent="0.2"/>
    <row r="108" spans="1:30" s="37" customFormat="1" ht="12.65" customHeight="1" x14ac:dyDescent="0.2"/>
    <row r="109" spans="1:30" s="37" customFormat="1" ht="12.65" customHeight="1" x14ac:dyDescent="0.2"/>
    <row r="110" spans="1:30" s="37" customFormat="1" ht="12.65" customHeight="1" x14ac:dyDescent="0.2"/>
    <row r="111" spans="1:30" s="37" customFormat="1" ht="12.65" customHeight="1" x14ac:dyDescent="0.2"/>
    <row r="112" spans="1:30" ht="12.6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row>
    <row r="113" spans="1:30" ht="12.6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row>
    <row r="114" spans="1:30" ht="12.6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row>
    <row r="115" spans="1:30" ht="12.6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row>
    <row r="116" spans="1:30" ht="12.6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row>
    <row r="117" spans="1:30" ht="12.6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row>
    <row r="118" spans="1:30" ht="12.6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row>
    <row r="119" spans="1:30" ht="12.6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row>
    <row r="120" spans="1:30" ht="12.6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row>
    <row r="121" spans="1:30" ht="12.6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row>
    <row r="122" spans="1:30" ht="12.6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row>
    <row r="123" spans="1:30" ht="12.6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row>
    <row r="124" spans="1:30" ht="12.6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row>
    <row r="125" spans="1:30" ht="12.65" customHeight="1" x14ac:dyDescent="0.2"/>
    <row r="126" spans="1:30" ht="12.65" customHeight="1" x14ac:dyDescent="0.2"/>
    <row r="127" spans="1:30" ht="12.65" customHeight="1" x14ac:dyDescent="0.2"/>
    <row r="128" spans="1:30" ht="12.65" customHeight="1" x14ac:dyDescent="0.2"/>
    <row r="129" ht="12.65" customHeight="1" x14ac:dyDescent="0.2"/>
    <row r="130" ht="12.65" customHeight="1" x14ac:dyDescent="0.2"/>
    <row r="131" ht="12.65" customHeight="1" x14ac:dyDescent="0.2"/>
    <row r="132" ht="12.65" customHeight="1" x14ac:dyDescent="0.2"/>
    <row r="133" ht="12.65" customHeight="1" x14ac:dyDescent="0.2"/>
    <row r="134" ht="12.65" customHeight="1" x14ac:dyDescent="0.2"/>
    <row r="135" ht="12.65" customHeight="1" x14ac:dyDescent="0.2"/>
    <row r="136" ht="12.65" customHeight="1" x14ac:dyDescent="0.2"/>
    <row r="137" ht="12.65" customHeight="1" x14ac:dyDescent="0.2"/>
    <row r="138" ht="12.65" customHeight="1" x14ac:dyDescent="0.2"/>
    <row r="139" ht="12.65" customHeight="1" x14ac:dyDescent="0.2"/>
    <row r="140" ht="12.65" customHeight="1" x14ac:dyDescent="0.2"/>
    <row r="141" ht="12.65" customHeight="1" x14ac:dyDescent="0.2"/>
    <row r="142" ht="12.65" customHeight="1" x14ac:dyDescent="0.2"/>
  </sheetData>
  <sheetProtection algorithmName="SHA-512" hashValue="+BNc5PjmUVSUWwom0J6KShOW55c/j+4qCgpop703tNC2Ylf2IIR8vCQz30nLBEjdJ/RI3NTX4ggvd0QMgIuo4Q==" saltValue="QYXlvHI7AkbLPlKDUGiefQ==" spinCount="100000" sheet="1" objects="1" scenarios="1"/>
  <mergeCells count="18">
    <mergeCell ref="A31:AC31"/>
    <mergeCell ref="J26:M26"/>
    <mergeCell ref="D43:K43"/>
    <mergeCell ref="S39:V39"/>
    <mergeCell ref="S41:V41"/>
    <mergeCell ref="D39:K39"/>
    <mergeCell ref="D41:K41"/>
    <mergeCell ref="S43:V43"/>
    <mergeCell ref="A4:AC4"/>
    <mergeCell ref="J24:M24"/>
    <mergeCell ref="AA7:AB7"/>
    <mergeCell ref="B11:K11"/>
    <mergeCell ref="B12:K12"/>
    <mergeCell ref="B13:K13"/>
    <mergeCell ref="B14:K14"/>
    <mergeCell ref="N20:Q20"/>
    <mergeCell ref="N21:Q21"/>
    <mergeCell ref="S21:AB21"/>
  </mergeCells>
  <phoneticPr fontId="2"/>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sheetPr>
  <dimension ref="A1:AF130"/>
  <sheetViews>
    <sheetView topLeftCell="A36" zoomScaleNormal="100" workbookViewId="0">
      <selection activeCell="AF15" sqref="AF15"/>
    </sheetView>
  </sheetViews>
  <sheetFormatPr defaultRowHeight="14" x14ac:dyDescent="0.2"/>
  <cols>
    <col min="1" max="40" width="2.58203125" customWidth="1"/>
  </cols>
  <sheetData>
    <row r="1" spans="1:31" s="87" customFormat="1" ht="13" x14ac:dyDescent="0.2">
      <c r="A1" s="87" t="s">
        <v>63</v>
      </c>
    </row>
    <row r="2" spans="1:31" s="87" customFormat="1" ht="13" x14ac:dyDescent="0.2"/>
    <row r="3" spans="1:31" s="87" customFormat="1" ht="13" x14ac:dyDescent="0.2"/>
    <row r="4" spans="1:31" s="37" customFormat="1" ht="21" x14ac:dyDescent="0.2">
      <c r="A4" s="345" t="s">
        <v>64</v>
      </c>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row>
    <row r="5" spans="1:31" s="87" customFormat="1" ht="13" x14ac:dyDescent="0.2"/>
    <row r="6" spans="1:31" s="87" customFormat="1" ht="12" customHeight="1" x14ac:dyDescent="0.2">
      <c r="W6" s="244" t="s">
        <v>392</v>
      </c>
      <c r="X6" s="244"/>
      <c r="Y6" s="244"/>
      <c r="Z6" s="244"/>
      <c r="AA6" s="244"/>
      <c r="AB6" s="244"/>
      <c r="AC6" s="244"/>
      <c r="AD6" s="244"/>
    </row>
    <row r="7" spans="1:31" s="87" customFormat="1" ht="12.65" customHeight="1" x14ac:dyDescent="0.2">
      <c r="W7" s="87" t="s">
        <v>13</v>
      </c>
      <c r="X7" s="91"/>
      <c r="Y7" s="93"/>
      <c r="Z7" s="93" t="s">
        <v>12</v>
      </c>
      <c r="AA7" s="93"/>
      <c r="AB7" s="93" t="s">
        <v>11</v>
      </c>
      <c r="AC7" s="93"/>
      <c r="AD7" s="93" t="s">
        <v>10</v>
      </c>
    </row>
    <row r="8" spans="1:31" s="87" customFormat="1" ht="13" x14ac:dyDescent="0.2"/>
    <row r="9" spans="1:31" s="87" customFormat="1" ht="13" x14ac:dyDescent="0.2">
      <c r="X9" s="93"/>
      <c r="Y9" s="93"/>
      <c r="Z9" s="91"/>
      <c r="AA9" s="91"/>
      <c r="AB9" s="91"/>
      <c r="AC9" s="91"/>
      <c r="AD9" s="91"/>
      <c r="AE9" s="91"/>
    </row>
    <row r="10" spans="1:31" s="87" customFormat="1" ht="13" x14ac:dyDescent="0.2">
      <c r="X10" s="91"/>
      <c r="Y10" s="91"/>
      <c r="Z10" s="91"/>
      <c r="AA10" s="91"/>
      <c r="AB10" s="91"/>
      <c r="AC10" s="91"/>
      <c r="AD10" s="91"/>
      <c r="AE10" s="91"/>
    </row>
    <row r="11" spans="1:31" s="37" customFormat="1" ht="16.5" x14ac:dyDescent="0.2">
      <c r="A11" s="94"/>
      <c r="B11" s="94" t="s">
        <v>15</v>
      </c>
      <c r="C11" s="94"/>
      <c r="D11" s="94"/>
      <c r="E11" s="94"/>
      <c r="F11" s="94"/>
      <c r="G11" s="94"/>
      <c r="H11" s="94"/>
      <c r="I11" s="94"/>
      <c r="J11" s="94"/>
      <c r="L11" s="94" t="s">
        <v>16</v>
      </c>
      <c r="U11" s="90"/>
      <c r="V11" s="90"/>
      <c r="W11" s="90"/>
      <c r="X11" s="95"/>
      <c r="Y11" s="95"/>
      <c r="Z11" s="95"/>
      <c r="AA11" s="95"/>
      <c r="AB11" s="95"/>
      <c r="AC11" s="95"/>
      <c r="AD11" s="95"/>
      <c r="AE11" s="95"/>
    </row>
    <row r="12" spans="1:31" s="87" customFormat="1" ht="13" x14ac:dyDescent="0.2">
      <c r="X12" s="91"/>
      <c r="Y12" s="91"/>
      <c r="Z12" s="91"/>
      <c r="AA12" s="91"/>
      <c r="AB12" s="91"/>
      <c r="AC12" s="91"/>
      <c r="AD12" s="91"/>
      <c r="AE12" s="91"/>
    </row>
    <row r="13" spans="1:31" s="87" customFormat="1" ht="13" x14ac:dyDescent="0.2">
      <c r="X13" s="91"/>
      <c r="Y13" s="91"/>
      <c r="Z13" s="91"/>
      <c r="AA13" s="91"/>
      <c r="AB13" s="91"/>
      <c r="AC13" s="91"/>
      <c r="AD13" s="91"/>
      <c r="AE13" s="91"/>
    </row>
    <row r="14" spans="1:31" s="87" customFormat="1" ht="14.5" customHeight="1" x14ac:dyDescent="0.2">
      <c r="A14" s="96"/>
      <c r="B14" s="96"/>
      <c r="Q14" s="244" t="s">
        <v>58</v>
      </c>
      <c r="R14" s="244"/>
      <c r="S14" s="244"/>
      <c r="T14" s="244"/>
      <c r="U14" s="91"/>
      <c r="V14" s="309">
        <f>'様式第１号（第３条関係）'!T14</f>
        <v>0</v>
      </c>
      <c r="W14" s="309"/>
      <c r="X14" s="309"/>
      <c r="Y14" s="309"/>
      <c r="Z14" s="309"/>
      <c r="AA14" s="309"/>
      <c r="AB14" s="309"/>
      <c r="AC14" s="309"/>
      <c r="AD14" s="309"/>
      <c r="AE14" s="309"/>
    </row>
    <row r="15" spans="1:31" s="87" customFormat="1" ht="14.5" customHeight="1" x14ac:dyDescent="0.2">
      <c r="A15" s="96"/>
      <c r="B15" s="96"/>
      <c r="Q15" s="244" t="s">
        <v>56</v>
      </c>
      <c r="R15" s="244"/>
      <c r="S15" s="244"/>
      <c r="T15" s="244"/>
      <c r="U15" s="91"/>
      <c r="V15" s="309">
        <f>'様式第１号（第３条関係）'!T15</f>
        <v>0</v>
      </c>
      <c r="W15" s="309"/>
      <c r="X15" s="309"/>
      <c r="Y15" s="309"/>
      <c r="Z15" s="309"/>
      <c r="AA15" s="309"/>
      <c r="AB15" s="309"/>
      <c r="AC15" s="309"/>
      <c r="AD15" s="309"/>
      <c r="AE15" s="309"/>
    </row>
    <row r="16" spans="1:31" s="87" customFormat="1" ht="14.5" customHeight="1" x14ac:dyDescent="0.2">
      <c r="A16" s="96"/>
      <c r="B16" s="96"/>
      <c r="Q16" s="312" t="s">
        <v>2</v>
      </c>
      <c r="R16" s="312"/>
      <c r="S16" s="312"/>
      <c r="T16" s="312"/>
      <c r="V16" s="309">
        <f>'様式第１号（第３条関係）'!T16</f>
        <v>0</v>
      </c>
      <c r="W16" s="309"/>
      <c r="X16" s="309"/>
      <c r="Y16" s="309"/>
      <c r="Z16" s="309"/>
      <c r="AA16" s="309"/>
      <c r="AB16" s="309"/>
      <c r="AC16" s="309"/>
      <c r="AD16" s="309"/>
      <c r="AE16" s="309"/>
    </row>
    <row r="17" spans="1:32" s="87" customFormat="1" ht="14.5" customHeight="1" x14ac:dyDescent="0.2">
      <c r="A17" s="98"/>
      <c r="B17" s="98"/>
      <c r="Q17" s="313" t="s">
        <v>57</v>
      </c>
      <c r="R17" s="313"/>
      <c r="S17" s="313"/>
      <c r="T17" s="313"/>
      <c r="V17" s="309" t="str">
        <f>'様式第１号（第３条関係）'!T17</f>
        <v>(　　　　)ｰ　　　　　　ｰ　　　　　　　　　　</v>
      </c>
      <c r="W17" s="309"/>
      <c r="X17" s="309"/>
      <c r="Y17" s="309"/>
      <c r="Z17" s="309"/>
      <c r="AA17" s="309"/>
      <c r="AB17" s="309"/>
      <c r="AC17" s="309"/>
      <c r="AD17" s="309"/>
      <c r="AE17" s="142" t="s">
        <v>14</v>
      </c>
    </row>
    <row r="18" spans="1:32" s="87" customFormat="1" ht="14.5" customHeight="1" x14ac:dyDescent="0.2">
      <c r="A18" s="98"/>
      <c r="B18" s="98"/>
      <c r="Q18" s="343" t="s">
        <v>3</v>
      </c>
      <c r="R18" s="343"/>
      <c r="S18" s="343"/>
      <c r="T18" s="343"/>
      <c r="U18" s="100"/>
      <c r="V18" s="309">
        <f>'様式第１号（第３条関係）'!T18</f>
        <v>0</v>
      </c>
      <c r="W18" s="309"/>
      <c r="X18" s="309"/>
      <c r="Y18" s="309"/>
      <c r="Z18" s="309"/>
      <c r="AA18" s="309"/>
      <c r="AB18" s="309"/>
      <c r="AC18" s="309"/>
      <c r="AD18" s="309"/>
      <c r="AE18" s="309"/>
    </row>
    <row r="19" spans="1:32" s="87" customFormat="1" ht="13" x14ac:dyDescent="0.2">
      <c r="A19" s="98"/>
      <c r="B19" s="98"/>
      <c r="U19" s="139"/>
      <c r="V19" s="139"/>
      <c r="W19" s="139"/>
      <c r="X19" s="91"/>
      <c r="Y19" s="102"/>
      <c r="Z19" s="102"/>
      <c r="AA19" s="102"/>
      <c r="AB19" s="102"/>
      <c r="AC19" s="102"/>
      <c r="AD19" s="102"/>
      <c r="AE19" s="102"/>
    </row>
    <row r="20" spans="1:32" s="87" customFormat="1" ht="13" x14ac:dyDescent="0.2"/>
    <row r="21" spans="1:32" s="87" customFormat="1" ht="16.149999999999999" customHeight="1" x14ac:dyDescent="0.2">
      <c r="A21" s="96" t="s">
        <v>5</v>
      </c>
      <c r="D21" s="104">
        <f>'様式第２号（第４条関係）'!X8</f>
        <v>0</v>
      </c>
      <c r="E21" s="104" t="s">
        <v>12</v>
      </c>
      <c r="F21" s="104">
        <f>'様式第２号（第４条関係）'!Z8</f>
        <v>0</v>
      </c>
      <c r="G21" s="104" t="s">
        <v>11</v>
      </c>
      <c r="H21" s="104">
        <f>'様式第２号（第４条関係）'!AB8</f>
        <v>0</v>
      </c>
      <c r="I21" s="87" t="s">
        <v>243</v>
      </c>
      <c r="K21" s="142"/>
      <c r="L21" s="142"/>
      <c r="M21" s="142"/>
      <c r="N21" s="142"/>
      <c r="Q21" s="344">
        <f>'様式第２号（第４条関係）'!AA7</f>
        <v>0</v>
      </c>
      <c r="R21" s="344"/>
      <c r="S21" s="87" t="s">
        <v>503</v>
      </c>
    </row>
    <row r="22" spans="1:32" s="87" customFormat="1" ht="16.149999999999999" customHeight="1" x14ac:dyDescent="0.2">
      <c r="A22" s="87" t="s">
        <v>502</v>
      </c>
      <c r="D22" s="182"/>
      <c r="E22" s="182"/>
      <c r="F22" s="182"/>
      <c r="G22" s="182"/>
      <c r="H22" s="182"/>
      <c r="I22" s="182"/>
      <c r="J22" s="182"/>
      <c r="K22" s="182"/>
      <c r="L22" s="182"/>
      <c r="M22" s="182"/>
      <c r="N22" s="182"/>
      <c r="O22" s="182"/>
      <c r="P22" s="182"/>
      <c r="Q22" s="182"/>
      <c r="R22" s="182"/>
      <c r="S22" s="182"/>
      <c r="T22" s="182"/>
      <c r="U22" s="182"/>
      <c r="V22" s="182"/>
      <c r="AF22" s="142"/>
    </row>
    <row r="23" spans="1:32" s="87" customFormat="1" ht="14.25" customHeight="1" x14ac:dyDescent="0.2">
      <c r="A23" s="105"/>
      <c r="C23" s="105" t="s">
        <v>65</v>
      </c>
      <c r="D23" s="350">
        <f>'様式第２号（第４条関係）'!S43</f>
        <v>0</v>
      </c>
      <c r="E23" s="350"/>
      <c r="F23" s="350"/>
      <c r="G23" s="350"/>
      <c r="H23" s="104" t="s">
        <v>66</v>
      </c>
      <c r="I23" s="137"/>
      <c r="L23" s="137"/>
      <c r="M23" s="137"/>
      <c r="Q23" s="137"/>
      <c r="R23" s="137"/>
      <c r="S23" s="137"/>
    </row>
    <row r="24" spans="1:32" s="87" customFormat="1" ht="14.5" customHeight="1" x14ac:dyDescent="0.2">
      <c r="A24" s="87" t="s">
        <v>403</v>
      </c>
      <c r="D24" s="350">
        <f>'別記 (変更)'!L32</f>
        <v>450000</v>
      </c>
      <c r="E24" s="350"/>
      <c r="F24" s="350"/>
      <c r="G24" s="350"/>
      <c r="H24" s="106" t="s">
        <v>504</v>
      </c>
      <c r="I24" s="104"/>
      <c r="L24" s="107"/>
      <c r="M24" s="107"/>
      <c r="N24" s="107"/>
      <c r="O24" s="107"/>
      <c r="P24" s="107"/>
      <c r="Q24" s="107"/>
      <c r="R24" s="107"/>
      <c r="S24" s="106"/>
      <c r="T24" s="106"/>
      <c r="U24" s="106"/>
    </row>
    <row r="25" spans="1:32" s="87" customFormat="1" ht="13" x14ac:dyDescent="0.2">
      <c r="A25" s="87" t="s">
        <v>505</v>
      </c>
    </row>
    <row r="26" spans="1:32" s="87" customFormat="1" ht="13" x14ac:dyDescent="0.2"/>
    <row r="27" spans="1:32" s="87" customFormat="1" ht="13" x14ac:dyDescent="0.2">
      <c r="A27" s="249" t="s">
        <v>6</v>
      </c>
      <c r="B27" s="249"/>
      <c r="C27" s="249"/>
      <c r="D27" s="249"/>
      <c r="E27" s="249"/>
      <c r="F27" s="249"/>
      <c r="G27" s="249"/>
      <c r="H27" s="249"/>
      <c r="I27" s="249"/>
      <c r="J27" s="249"/>
      <c r="K27" s="249"/>
      <c r="L27" s="249"/>
      <c r="M27" s="249"/>
      <c r="N27" s="249"/>
      <c r="O27" s="249"/>
      <c r="P27" s="249"/>
      <c r="Q27" s="249"/>
      <c r="R27" s="249"/>
      <c r="S27" s="249"/>
      <c r="T27" s="249"/>
      <c r="U27" s="249"/>
      <c r="V27" s="249"/>
      <c r="W27" s="249"/>
      <c r="X27" s="249"/>
      <c r="Y27" s="249"/>
      <c r="Z27" s="249"/>
      <c r="AA27" s="249"/>
      <c r="AB27" s="249"/>
      <c r="AC27" s="249"/>
      <c r="AD27" s="249"/>
      <c r="AE27" s="249"/>
    </row>
    <row r="28" spans="1:32" s="87" customFormat="1" ht="13" x14ac:dyDescent="0.2"/>
    <row r="29" spans="1:32" s="87" customFormat="1" ht="13" x14ac:dyDescent="0.2">
      <c r="A29" s="87" t="s">
        <v>67</v>
      </c>
    </row>
    <row r="30" spans="1:32" s="87" customFormat="1" ht="13" x14ac:dyDescent="0.2">
      <c r="B30" s="351"/>
      <c r="C30" s="351"/>
      <c r="D30" s="351"/>
      <c r="E30" s="351"/>
      <c r="F30" s="351"/>
      <c r="G30" s="351"/>
      <c r="H30" s="351"/>
      <c r="I30" s="351"/>
      <c r="J30" s="351"/>
      <c r="K30" s="351"/>
      <c r="L30" s="351"/>
      <c r="M30" s="351"/>
      <c r="N30" s="351"/>
      <c r="O30" s="351"/>
      <c r="P30" s="351"/>
      <c r="Q30" s="351"/>
      <c r="R30" s="351"/>
      <c r="S30" s="351"/>
      <c r="T30" s="351"/>
      <c r="U30" s="351"/>
      <c r="V30" s="351"/>
      <c r="W30" s="351"/>
      <c r="X30" s="351"/>
      <c r="Y30" s="351"/>
      <c r="Z30" s="351"/>
      <c r="AA30" s="351"/>
      <c r="AB30" s="351"/>
      <c r="AC30" s="351"/>
      <c r="AD30" s="351"/>
    </row>
    <row r="31" spans="1:32" s="87" customFormat="1" ht="13" x14ac:dyDescent="0.2">
      <c r="B31" s="351"/>
      <c r="C31" s="351"/>
      <c r="D31" s="351"/>
      <c r="E31" s="351"/>
      <c r="F31" s="351"/>
      <c r="G31" s="351"/>
      <c r="H31" s="351"/>
      <c r="I31" s="351"/>
      <c r="J31" s="351"/>
      <c r="K31" s="351"/>
      <c r="L31" s="351"/>
      <c r="M31" s="351"/>
      <c r="N31" s="351"/>
      <c r="O31" s="351"/>
      <c r="P31" s="351"/>
      <c r="Q31" s="351"/>
      <c r="R31" s="351"/>
      <c r="S31" s="351"/>
      <c r="T31" s="351"/>
      <c r="U31" s="351"/>
      <c r="V31" s="351"/>
      <c r="W31" s="351"/>
      <c r="X31" s="351"/>
      <c r="Y31" s="351"/>
      <c r="Z31" s="351"/>
      <c r="AA31" s="351"/>
      <c r="AB31" s="351"/>
      <c r="AC31" s="351"/>
      <c r="AD31" s="351"/>
    </row>
    <row r="32" spans="1:32" s="87" customFormat="1" ht="13" x14ac:dyDescent="0.2">
      <c r="B32" s="351"/>
      <c r="C32" s="351"/>
      <c r="D32" s="351"/>
      <c r="E32" s="351"/>
      <c r="F32" s="351"/>
      <c r="G32" s="351"/>
      <c r="H32" s="351"/>
      <c r="I32" s="351"/>
      <c r="J32" s="351"/>
      <c r="K32" s="351"/>
      <c r="L32" s="351"/>
      <c r="M32" s="351"/>
      <c r="N32" s="351"/>
      <c r="O32" s="351"/>
      <c r="P32" s="351"/>
      <c r="Q32" s="351"/>
      <c r="R32" s="351"/>
      <c r="S32" s="351"/>
      <c r="T32" s="351"/>
      <c r="U32" s="351"/>
      <c r="V32" s="351"/>
      <c r="W32" s="351"/>
      <c r="X32" s="351"/>
      <c r="Y32" s="351"/>
      <c r="Z32" s="351"/>
      <c r="AA32" s="351"/>
      <c r="AB32" s="351"/>
      <c r="AC32" s="351"/>
      <c r="AD32" s="351"/>
    </row>
    <row r="33" spans="1:30" s="87" customFormat="1" ht="13" x14ac:dyDescent="0.2">
      <c r="B33" s="351"/>
      <c r="C33" s="351"/>
      <c r="D33" s="351"/>
      <c r="E33" s="351"/>
      <c r="F33" s="351"/>
      <c r="G33" s="351"/>
      <c r="H33" s="351"/>
      <c r="I33" s="351"/>
      <c r="J33" s="351"/>
      <c r="K33" s="351"/>
      <c r="L33" s="351"/>
      <c r="M33" s="351"/>
      <c r="N33" s="351"/>
      <c r="O33" s="351"/>
      <c r="P33" s="351"/>
      <c r="Q33" s="351"/>
      <c r="R33" s="351"/>
      <c r="S33" s="351"/>
      <c r="T33" s="351"/>
      <c r="U33" s="351"/>
      <c r="V33" s="351"/>
      <c r="W33" s="351"/>
      <c r="X33" s="351"/>
      <c r="Y33" s="351"/>
      <c r="Z33" s="351"/>
      <c r="AA33" s="351"/>
      <c r="AB33" s="351"/>
      <c r="AC33" s="351"/>
      <c r="AD33" s="351"/>
    </row>
    <row r="34" spans="1:30" s="87" customFormat="1" ht="13" x14ac:dyDescent="0.2">
      <c r="B34" s="35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351"/>
      <c r="AA34" s="351"/>
      <c r="AB34" s="351"/>
      <c r="AC34" s="351"/>
      <c r="AD34" s="351"/>
    </row>
    <row r="35" spans="1:30" s="87" customFormat="1" ht="13" x14ac:dyDescent="0.2">
      <c r="B35" s="351"/>
      <c r="C35" s="351"/>
      <c r="D35" s="351"/>
      <c r="E35" s="351"/>
      <c r="F35" s="351"/>
      <c r="G35" s="351"/>
      <c r="H35" s="351"/>
      <c r="I35" s="351"/>
      <c r="J35" s="351"/>
      <c r="K35" s="351"/>
      <c r="L35" s="351"/>
      <c r="M35" s="351"/>
      <c r="N35" s="351"/>
      <c r="O35" s="351"/>
      <c r="P35" s="351"/>
      <c r="Q35" s="351"/>
      <c r="R35" s="351"/>
      <c r="S35" s="351"/>
      <c r="T35" s="351"/>
      <c r="U35" s="351"/>
      <c r="V35" s="351"/>
      <c r="W35" s="351"/>
      <c r="X35" s="351"/>
      <c r="Y35" s="351"/>
      <c r="Z35" s="351"/>
      <c r="AA35" s="351"/>
      <c r="AB35" s="351"/>
      <c r="AC35" s="351"/>
      <c r="AD35" s="351"/>
    </row>
    <row r="36" spans="1:30" s="87" customFormat="1" ht="13" x14ac:dyDescent="0.2">
      <c r="B36" s="351"/>
      <c r="C36" s="351"/>
      <c r="D36" s="351"/>
      <c r="E36" s="351"/>
      <c r="F36" s="351"/>
      <c r="G36" s="351"/>
      <c r="H36" s="351"/>
      <c r="I36" s="351"/>
      <c r="J36" s="351"/>
      <c r="K36" s="351"/>
      <c r="L36" s="351"/>
      <c r="M36" s="351"/>
      <c r="N36" s="351"/>
      <c r="O36" s="351"/>
      <c r="P36" s="351"/>
      <c r="Q36" s="351"/>
      <c r="R36" s="351"/>
      <c r="S36" s="351"/>
      <c r="T36" s="351"/>
      <c r="U36" s="351"/>
      <c r="V36" s="351"/>
      <c r="W36" s="351"/>
      <c r="X36" s="351"/>
      <c r="Y36" s="351"/>
      <c r="Z36" s="351"/>
      <c r="AA36" s="351"/>
      <c r="AB36" s="351"/>
      <c r="AC36" s="351"/>
      <c r="AD36" s="351"/>
    </row>
    <row r="37" spans="1:30" s="87" customFormat="1" ht="13" x14ac:dyDescent="0.2">
      <c r="B37" s="351"/>
      <c r="C37" s="351"/>
      <c r="D37" s="351"/>
      <c r="E37" s="351"/>
      <c r="F37" s="351"/>
      <c r="G37" s="351"/>
      <c r="H37" s="351"/>
      <c r="I37" s="351"/>
      <c r="J37" s="351"/>
      <c r="K37" s="351"/>
      <c r="L37" s="351"/>
      <c r="M37" s="351"/>
      <c r="N37" s="351"/>
      <c r="O37" s="351"/>
      <c r="P37" s="351"/>
      <c r="Q37" s="351"/>
      <c r="R37" s="351"/>
      <c r="S37" s="351"/>
      <c r="T37" s="351"/>
      <c r="U37" s="351"/>
      <c r="V37" s="351"/>
      <c r="W37" s="351"/>
      <c r="X37" s="351"/>
      <c r="Y37" s="351"/>
      <c r="Z37" s="351"/>
      <c r="AA37" s="351"/>
      <c r="AB37" s="351"/>
      <c r="AC37" s="351"/>
      <c r="AD37" s="351"/>
    </row>
    <row r="38" spans="1:30" s="87" customFormat="1" ht="13" x14ac:dyDescent="0.2">
      <c r="B38" s="351"/>
      <c r="C38" s="351"/>
      <c r="D38" s="351"/>
      <c r="E38" s="351"/>
      <c r="F38" s="351"/>
      <c r="G38" s="351"/>
      <c r="H38" s="351"/>
      <c r="I38" s="351"/>
      <c r="J38" s="351"/>
      <c r="K38" s="351"/>
      <c r="L38" s="351"/>
      <c r="M38" s="351"/>
      <c r="N38" s="351"/>
      <c r="O38" s="351"/>
      <c r="P38" s="351"/>
      <c r="Q38" s="351"/>
      <c r="R38" s="351"/>
      <c r="S38" s="351"/>
      <c r="T38" s="351"/>
      <c r="U38" s="351"/>
      <c r="V38" s="351"/>
      <c r="W38" s="351"/>
      <c r="X38" s="351"/>
      <c r="Y38" s="351"/>
      <c r="Z38" s="351"/>
      <c r="AA38" s="351"/>
      <c r="AB38" s="351"/>
      <c r="AC38" s="351"/>
      <c r="AD38" s="351"/>
    </row>
    <row r="39" spans="1:30" s="87" customFormat="1" ht="13" x14ac:dyDescent="0.2">
      <c r="B39" s="351"/>
      <c r="C39" s="351"/>
      <c r="D39" s="351"/>
      <c r="E39" s="351"/>
      <c r="F39" s="351"/>
      <c r="G39" s="351"/>
      <c r="H39" s="351"/>
      <c r="I39" s="351"/>
      <c r="J39" s="351"/>
      <c r="K39" s="351"/>
      <c r="L39" s="351"/>
      <c r="M39" s="351"/>
      <c r="N39" s="351"/>
      <c r="O39" s="351"/>
      <c r="P39" s="351"/>
      <c r="Q39" s="351"/>
      <c r="R39" s="351"/>
      <c r="S39" s="351"/>
      <c r="T39" s="351"/>
      <c r="U39" s="351"/>
      <c r="V39" s="351"/>
      <c r="W39" s="351"/>
      <c r="X39" s="351"/>
      <c r="Y39" s="351"/>
      <c r="Z39" s="351"/>
      <c r="AA39" s="351"/>
      <c r="AB39" s="351"/>
      <c r="AC39" s="351"/>
      <c r="AD39" s="351"/>
    </row>
    <row r="40" spans="1:30" s="87" customFormat="1" ht="13" x14ac:dyDescent="0.2">
      <c r="B40" s="351"/>
      <c r="C40" s="351"/>
      <c r="D40" s="351"/>
      <c r="E40" s="351"/>
      <c r="F40" s="351"/>
      <c r="G40" s="351"/>
      <c r="H40" s="351"/>
      <c r="I40" s="351"/>
      <c r="J40" s="351"/>
      <c r="K40" s="351"/>
      <c r="L40" s="351"/>
      <c r="M40" s="351"/>
      <c r="N40" s="351"/>
      <c r="O40" s="351"/>
      <c r="P40" s="351"/>
      <c r="Q40" s="351"/>
      <c r="R40" s="351"/>
      <c r="S40" s="351"/>
      <c r="T40" s="351"/>
      <c r="U40" s="351"/>
      <c r="V40" s="351"/>
      <c r="W40" s="351"/>
      <c r="X40" s="351"/>
      <c r="Y40" s="351"/>
      <c r="Z40" s="351"/>
      <c r="AA40" s="351"/>
      <c r="AB40" s="351"/>
      <c r="AC40" s="351"/>
      <c r="AD40" s="351"/>
    </row>
    <row r="41" spans="1:30" s="87" customFormat="1" ht="13" x14ac:dyDescent="0.2">
      <c r="A41" s="96"/>
      <c r="B41" s="96" t="s">
        <v>68</v>
      </c>
    </row>
    <row r="42" spans="1:30" s="87" customFormat="1" ht="13" x14ac:dyDescent="0.2"/>
    <row r="43" spans="1:30" s="87" customFormat="1" ht="13" x14ac:dyDescent="0.2">
      <c r="A43" s="138" t="s">
        <v>345</v>
      </c>
      <c r="B43" s="96"/>
      <c r="C43" s="87" t="s">
        <v>8</v>
      </c>
    </row>
    <row r="44" spans="1:30" s="87" customFormat="1" ht="13" x14ac:dyDescent="0.2">
      <c r="C44" s="108" t="s">
        <v>7</v>
      </c>
      <c r="D44" s="108"/>
      <c r="E44" s="108"/>
      <c r="F44" s="108"/>
      <c r="G44" s="108"/>
      <c r="H44" s="108"/>
      <c r="I44" s="108"/>
      <c r="J44" s="108"/>
      <c r="K44" s="108"/>
      <c r="L44" s="108"/>
      <c r="M44" s="108"/>
      <c r="N44" s="108"/>
      <c r="O44" s="108"/>
      <c r="P44" s="108"/>
      <c r="Q44" s="108"/>
      <c r="S44" s="108"/>
    </row>
    <row r="45" spans="1:30" s="87" customFormat="1" ht="13" x14ac:dyDescent="0.2">
      <c r="C45" s="108"/>
      <c r="D45" s="108" t="s">
        <v>442</v>
      </c>
      <c r="E45" s="108"/>
      <c r="F45" s="108"/>
      <c r="G45" s="108"/>
      <c r="H45" s="108"/>
      <c r="I45" s="108"/>
      <c r="J45" s="108"/>
      <c r="K45" s="108"/>
      <c r="L45" s="108"/>
      <c r="M45" s="108"/>
      <c r="N45" s="108"/>
      <c r="O45" s="108"/>
      <c r="P45" s="108"/>
      <c r="Q45" s="108"/>
      <c r="S45" s="108"/>
    </row>
    <row r="46" spans="1:30" s="87" customFormat="1" ht="13" x14ac:dyDescent="0.2">
      <c r="C46" s="108"/>
      <c r="D46" s="108"/>
      <c r="E46" s="108"/>
      <c r="F46" s="108"/>
      <c r="G46" s="108"/>
      <c r="H46" s="108"/>
      <c r="I46" s="108"/>
      <c r="J46" s="108"/>
      <c r="K46" s="108"/>
      <c r="L46" s="108"/>
      <c r="M46" s="108"/>
      <c r="N46" s="108"/>
      <c r="O46" s="108"/>
      <c r="P46" s="108"/>
      <c r="Q46" s="108"/>
      <c r="S46" s="108"/>
    </row>
    <row r="47" spans="1:30" s="87" customFormat="1" ht="13" x14ac:dyDescent="0.2">
      <c r="C47" s="108"/>
      <c r="D47" s="108"/>
      <c r="E47" s="108"/>
      <c r="F47" s="108"/>
      <c r="G47" s="108"/>
      <c r="H47" s="108"/>
      <c r="I47" s="108"/>
      <c r="J47" s="108"/>
      <c r="K47" s="108"/>
      <c r="L47" s="108"/>
      <c r="M47" s="108"/>
      <c r="N47" s="108"/>
      <c r="O47" s="108"/>
      <c r="P47" s="108"/>
      <c r="Q47" s="108"/>
      <c r="S47" s="108"/>
    </row>
    <row r="48" spans="1:30" s="87" customFormat="1" ht="13" x14ac:dyDescent="0.2">
      <c r="C48" s="108"/>
      <c r="D48" s="108"/>
      <c r="E48" s="108"/>
      <c r="F48" s="108"/>
      <c r="G48" s="108"/>
      <c r="H48" s="108"/>
      <c r="I48" s="108"/>
      <c r="J48" s="108"/>
      <c r="K48" s="108"/>
      <c r="L48" s="108"/>
      <c r="M48" s="108"/>
      <c r="N48" s="108"/>
      <c r="O48" s="108"/>
      <c r="P48" s="108"/>
      <c r="Q48" s="108"/>
      <c r="S48" s="108"/>
    </row>
    <row r="49" spans="1:21" s="87" customFormat="1" ht="16.149999999999999" customHeight="1" x14ac:dyDescent="0.2">
      <c r="A49" s="138" t="s">
        <v>346</v>
      </c>
      <c r="B49" s="96"/>
      <c r="C49" s="96" t="s">
        <v>27</v>
      </c>
      <c r="D49" s="96"/>
      <c r="E49" s="96"/>
      <c r="F49" s="96"/>
      <c r="G49" s="96"/>
      <c r="H49" s="96"/>
      <c r="I49" s="96"/>
      <c r="L49" s="130" t="s">
        <v>73</v>
      </c>
      <c r="M49" s="87" t="s">
        <v>4</v>
      </c>
      <c r="O49" s="200">
        <f>'様式第１号（第３条関係）'!M34</f>
        <v>0</v>
      </c>
      <c r="P49" s="96" t="s">
        <v>12</v>
      </c>
      <c r="Q49" s="200">
        <f>'様式第１号（第３条関係）'!O34</f>
        <v>0</v>
      </c>
      <c r="R49" s="96" t="s">
        <v>11</v>
      </c>
      <c r="S49" s="200">
        <f>'様式第１号（第３条関係）'!Q34</f>
        <v>0</v>
      </c>
      <c r="T49" s="96" t="s">
        <v>10</v>
      </c>
      <c r="U49" s="87" t="s">
        <v>74</v>
      </c>
    </row>
    <row r="50" spans="1:21" s="87" customFormat="1" ht="16.149999999999999" customHeight="1" x14ac:dyDescent="0.2">
      <c r="A50" s="96"/>
      <c r="B50" s="96"/>
      <c r="C50" s="96"/>
      <c r="D50" s="96"/>
      <c r="E50" s="96"/>
      <c r="F50" s="96"/>
      <c r="G50" s="96"/>
      <c r="H50" s="96"/>
      <c r="I50" s="96"/>
      <c r="L50" s="96"/>
      <c r="M50" s="87" t="s">
        <v>4</v>
      </c>
      <c r="O50" s="182"/>
      <c r="P50" s="197" t="s">
        <v>12</v>
      </c>
      <c r="Q50" s="182"/>
      <c r="R50" s="197" t="s">
        <v>11</v>
      </c>
      <c r="S50" s="182"/>
      <c r="T50" s="96" t="s">
        <v>10</v>
      </c>
    </row>
    <row r="51" spans="1:21" s="87" customFormat="1" ht="13" x14ac:dyDescent="0.2">
      <c r="A51" s="96"/>
      <c r="B51" s="96"/>
      <c r="C51" s="96"/>
      <c r="D51" s="96"/>
      <c r="E51" s="96"/>
      <c r="F51" s="96"/>
      <c r="G51" s="96"/>
      <c r="H51" s="96"/>
      <c r="I51" s="96"/>
      <c r="L51" s="96"/>
      <c r="O51" s="128"/>
      <c r="P51" s="197"/>
      <c r="Q51" s="128"/>
      <c r="R51" s="197"/>
      <c r="S51" s="142"/>
      <c r="T51" s="96"/>
    </row>
    <row r="52" spans="1:21" s="87" customFormat="1" ht="16.149999999999999" customHeight="1" x14ac:dyDescent="0.2">
      <c r="C52" s="87" t="s">
        <v>17</v>
      </c>
      <c r="L52" s="130" t="s">
        <v>73</v>
      </c>
      <c r="M52" s="87" t="s">
        <v>4</v>
      </c>
      <c r="O52" s="200">
        <f>'様式第１号（第３条関係）'!M36</f>
        <v>0</v>
      </c>
      <c r="P52" s="195" t="s">
        <v>12</v>
      </c>
      <c r="Q52" s="200">
        <f>'様式第１号（第３条関係）'!O36</f>
        <v>0</v>
      </c>
      <c r="R52" s="195" t="s">
        <v>11</v>
      </c>
      <c r="S52" s="200">
        <f>'様式第１号（第３条関係）'!Q36</f>
        <v>0</v>
      </c>
      <c r="T52" s="96" t="s">
        <v>10</v>
      </c>
      <c r="U52" s="87" t="s">
        <v>74</v>
      </c>
    </row>
    <row r="53" spans="1:21" s="87" customFormat="1" ht="16.149999999999999" customHeight="1" x14ac:dyDescent="0.2">
      <c r="M53" s="87" t="s">
        <v>4</v>
      </c>
      <c r="O53" s="182"/>
      <c r="P53" s="195" t="s">
        <v>12</v>
      </c>
      <c r="Q53" s="182"/>
      <c r="R53" s="195" t="s">
        <v>11</v>
      </c>
      <c r="S53" s="182"/>
      <c r="T53" s="96" t="s">
        <v>10</v>
      </c>
    </row>
    <row r="54" spans="1:21" s="87" customFormat="1" ht="13" x14ac:dyDescent="0.2">
      <c r="K54" s="96"/>
      <c r="L54" s="96"/>
      <c r="M54" s="96"/>
      <c r="N54" s="96"/>
      <c r="O54" s="96"/>
      <c r="P54" s="96"/>
      <c r="Q54" s="96"/>
      <c r="R54" s="96"/>
    </row>
    <row r="55" spans="1:21" s="87" customFormat="1" ht="13" x14ac:dyDescent="0.2">
      <c r="A55" s="87" t="s">
        <v>404</v>
      </c>
    </row>
    <row r="56" spans="1:21" s="87" customFormat="1" ht="13" x14ac:dyDescent="0.2">
      <c r="B56" s="87" t="s">
        <v>405</v>
      </c>
    </row>
    <row r="57" spans="1:21" s="87" customFormat="1" ht="13" x14ac:dyDescent="0.2"/>
    <row r="58" spans="1:21" s="37" customFormat="1" x14ac:dyDescent="0.2">
      <c r="O58" s="90"/>
    </row>
    <row r="59" spans="1:21" s="37" customFormat="1" x14ac:dyDescent="0.2"/>
    <row r="60" spans="1:21" s="37" customFormat="1" x14ac:dyDescent="0.2"/>
    <row r="61" spans="1:21" s="37" customFormat="1" x14ac:dyDescent="0.2"/>
    <row r="62" spans="1:21" s="37" customFormat="1" x14ac:dyDescent="0.2"/>
    <row r="63" spans="1:21" s="37" customFormat="1" x14ac:dyDescent="0.2"/>
    <row r="64" spans="1:21" s="37" customFormat="1" x14ac:dyDescent="0.2"/>
    <row r="65" s="37" customFormat="1" x14ac:dyDescent="0.2"/>
    <row r="66" s="37" customFormat="1" x14ac:dyDescent="0.2"/>
    <row r="67" s="37" customFormat="1" x14ac:dyDescent="0.2"/>
    <row r="68" s="37" customFormat="1" x14ac:dyDescent="0.2"/>
    <row r="69" s="37" customFormat="1" x14ac:dyDescent="0.2"/>
    <row r="70" s="37" customFormat="1" x14ac:dyDescent="0.2"/>
    <row r="71" s="37" customFormat="1" x14ac:dyDescent="0.2"/>
    <row r="72" s="37" customFormat="1" x14ac:dyDescent="0.2"/>
    <row r="73" s="37" customFormat="1" x14ac:dyDescent="0.2"/>
    <row r="74" s="37" customFormat="1" x14ac:dyDescent="0.2"/>
    <row r="75" s="37" customFormat="1" x14ac:dyDescent="0.2"/>
    <row r="76" s="37" customFormat="1" x14ac:dyDescent="0.2"/>
    <row r="77" s="37" customFormat="1" x14ac:dyDescent="0.2"/>
    <row r="78" s="37" customFormat="1" x14ac:dyDescent="0.2"/>
    <row r="79" s="37" customFormat="1" x14ac:dyDescent="0.2"/>
    <row r="80" s="37" customFormat="1" x14ac:dyDescent="0.2"/>
    <row r="81" s="37" customFormat="1" x14ac:dyDescent="0.2"/>
    <row r="82" s="37" customFormat="1" x14ac:dyDescent="0.2"/>
    <row r="83" s="37" customFormat="1" x14ac:dyDescent="0.2"/>
    <row r="84" s="37" customFormat="1" x14ac:dyDescent="0.2"/>
    <row r="85" s="37" customFormat="1" x14ac:dyDescent="0.2"/>
    <row r="86" s="37" customFormat="1" x14ac:dyDescent="0.2"/>
    <row r="87" s="37" customFormat="1" x14ac:dyDescent="0.2"/>
    <row r="88" s="37" customFormat="1" x14ac:dyDescent="0.2"/>
    <row r="89" s="37" customFormat="1" x14ac:dyDescent="0.2"/>
    <row r="90" s="37" customFormat="1" x14ac:dyDescent="0.2"/>
    <row r="91" s="37" customFormat="1" x14ac:dyDescent="0.2"/>
    <row r="92" s="37" customFormat="1" x14ac:dyDescent="0.2"/>
    <row r="93" s="37" customFormat="1" x14ac:dyDescent="0.2"/>
    <row r="94" s="37" customFormat="1" x14ac:dyDescent="0.2"/>
    <row r="95" s="37" customFormat="1" x14ac:dyDescent="0.2"/>
    <row r="96" s="37" customFormat="1" x14ac:dyDescent="0.2"/>
    <row r="97" s="37" customFormat="1" x14ac:dyDescent="0.2"/>
    <row r="98" s="37" customFormat="1" x14ac:dyDescent="0.2"/>
    <row r="99" s="37" customFormat="1" x14ac:dyDescent="0.2"/>
    <row r="100" s="37" customFormat="1" x14ac:dyDescent="0.2"/>
    <row r="101" s="37" customFormat="1" x14ac:dyDescent="0.2"/>
    <row r="102" s="37" customFormat="1" x14ac:dyDescent="0.2"/>
    <row r="103" s="37" customFormat="1" x14ac:dyDescent="0.2"/>
    <row r="104" s="37" customFormat="1" x14ac:dyDescent="0.2"/>
    <row r="105" s="37" customFormat="1" x14ac:dyDescent="0.2"/>
    <row r="106" s="37" customFormat="1" x14ac:dyDescent="0.2"/>
    <row r="107" s="37" customFormat="1" x14ac:dyDescent="0.2"/>
    <row r="108" s="37" customFormat="1" x14ac:dyDescent="0.2"/>
    <row r="109" s="37" customFormat="1" x14ac:dyDescent="0.2"/>
    <row r="110" s="37" customFormat="1" x14ac:dyDescent="0.2"/>
    <row r="111" s="37" customFormat="1" x14ac:dyDescent="0.2"/>
    <row r="112" s="37" customFormat="1" x14ac:dyDescent="0.2"/>
    <row r="113" spans="1:31" s="37" customFormat="1" x14ac:dyDescent="0.2"/>
    <row r="114" spans="1:31" s="37" customFormat="1" x14ac:dyDescent="0.2"/>
    <row r="115" spans="1:31" s="37" customFormat="1" x14ac:dyDescent="0.2"/>
    <row r="116" spans="1:31"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row>
    <row r="117" spans="1:31"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row>
    <row r="118" spans="1:31"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row>
    <row r="119" spans="1:31"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row>
    <row r="120" spans="1:31"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row>
    <row r="121" spans="1:31"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row>
    <row r="122" spans="1:31"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row>
    <row r="123" spans="1:31"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row>
    <row r="124" spans="1:31"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row>
    <row r="125" spans="1:31"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row>
    <row r="126" spans="1:31"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row>
    <row r="127" spans="1:31"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row>
    <row r="128" spans="1:31"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row>
    <row r="129" spans="1:31"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row>
    <row r="130" spans="1:31" ht="1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row>
  </sheetData>
  <mergeCells count="17">
    <mergeCell ref="B30:AD40"/>
    <mergeCell ref="V18:AE18"/>
    <mergeCell ref="V17:AD17"/>
    <mergeCell ref="A27:AE27"/>
    <mergeCell ref="Q21:R21"/>
    <mergeCell ref="D24:G24"/>
    <mergeCell ref="D23:G23"/>
    <mergeCell ref="Q17:T17"/>
    <mergeCell ref="Q18:T18"/>
    <mergeCell ref="A4:AE4"/>
    <mergeCell ref="W6:AD6"/>
    <mergeCell ref="V16:AE16"/>
    <mergeCell ref="V15:AE15"/>
    <mergeCell ref="V14:AE14"/>
    <mergeCell ref="Q14:T14"/>
    <mergeCell ref="Q15:T15"/>
    <mergeCell ref="Q16:T16"/>
  </mergeCells>
  <phoneticPr fontId="2"/>
  <conditionalFormatting sqref="D24:G24">
    <cfRule type="cellIs" dxfId="8" priority="1" operator="equal">
      <formula>0</formula>
    </cfRule>
  </conditionalFormatting>
  <conditionalFormatting sqref="O50 Q50 S50 O53 Q53 S53">
    <cfRule type="cellIs" dxfId="7" priority="2" operator="equal">
      <formula>0</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A9A5E-83D4-4F5E-A5CF-30C26604E6A8}">
  <sheetPr>
    <tabColor theme="5"/>
  </sheetPr>
  <dimension ref="A1:BJ152"/>
  <sheetViews>
    <sheetView topLeftCell="A29" zoomScaleNormal="100" workbookViewId="0">
      <selection activeCell="F40" sqref="F40:Y44"/>
    </sheetView>
  </sheetViews>
  <sheetFormatPr defaultRowHeight="14" x14ac:dyDescent="0.2"/>
  <cols>
    <col min="1" max="41" width="2.58203125" customWidth="1"/>
    <col min="42" max="70" width="2.75" customWidth="1"/>
  </cols>
  <sheetData>
    <row r="1" spans="1:62" s="87" customFormat="1" ht="15" customHeight="1" x14ac:dyDescent="0.2">
      <c r="A1" s="87" t="s">
        <v>486</v>
      </c>
      <c r="E1" s="130"/>
    </row>
    <row r="2" spans="1:62" s="87" customFormat="1" ht="15" customHeight="1" x14ac:dyDescent="0.2"/>
    <row r="3" spans="1:62" s="87" customFormat="1" ht="15" customHeight="1" x14ac:dyDescent="0.2">
      <c r="A3" s="249" t="s">
        <v>393</v>
      </c>
      <c r="B3" s="249"/>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105"/>
    </row>
    <row r="4" spans="1:62" s="96" customFormat="1" ht="15" customHeight="1" x14ac:dyDescent="0.2">
      <c r="A4" s="138" t="s">
        <v>345</v>
      </c>
      <c r="B4" s="96" t="s">
        <v>344</v>
      </c>
    </row>
    <row r="5" spans="1:62" s="96" customFormat="1" ht="15" customHeight="1" x14ac:dyDescent="0.2">
      <c r="A5" s="288" t="s">
        <v>342</v>
      </c>
      <c r="B5" s="288"/>
      <c r="C5" s="288"/>
      <c r="D5" s="288"/>
      <c r="E5" s="288"/>
      <c r="F5" s="288"/>
      <c r="G5" s="288"/>
      <c r="H5" s="255"/>
      <c r="I5" s="256"/>
      <c r="J5" s="256"/>
      <c r="K5" s="256"/>
      <c r="L5" s="256"/>
      <c r="M5" s="256"/>
      <c r="N5" s="256"/>
      <c r="O5" s="256"/>
      <c r="P5" s="256"/>
      <c r="Q5" s="256"/>
      <c r="R5" s="256"/>
      <c r="S5" s="256"/>
      <c r="T5" s="256"/>
      <c r="U5" s="256"/>
      <c r="V5" s="256"/>
      <c r="W5" s="256"/>
      <c r="X5" s="256"/>
      <c r="Y5" s="256"/>
      <c r="Z5" s="256"/>
      <c r="AA5" s="256"/>
      <c r="AB5" s="256"/>
      <c r="AC5" s="256"/>
      <c r="AD5" s="256"/>
      <c r="AE5" s="257"/>
      <c r="AF5" s="118"/>
      <c r="AG5" s="89"/>
      <c r="AH5" s="89"/>
      <c r="AI5" s="89"/>
      <c r="AJ5" s="89"/>
      <c r="AK5" s="89"/>
      <c r="AL5" s="89"/>
      <c r="AM5" s="89"/>
      <c r="AO5" s="90"/>
      <c r="AP5" s="90"/>
      <c r="AQ5" s="90"/>
      <c r="AR5" s="136"/>
      <c r="AS5" s="90"/>
      <c r="AT5" s="90"/>
      <c r="AU5" s="90"/>
      <c r="AV5" s="90"/>
      <c r="AW5" s="90"/>
      <c r="AX5" s="90"/>
      <c r="AY5" s="90"/>
      <c r="BJ5" s="101"/>
    </row>
    <row r="6" spans="1:62" s="96" customFormat="1" ht="15" customHeight="1" x14ac:dyDescent="0.2">
      <c r="A6" s="254" t="s">
        <v>156</v>
      </c>
      <c r="B6" s="254"/>
      <c r="C6" s="254"/>
      <c r="D6" s="254"/>
      <c r="E6" s="254"/>
      <c r="F6" s="254"/>
      <c r="G6" s="254"/>
      <c r="H6" s="255"/>
      <c r="I6" s="256"/>
      <c r="J6" s="256"/>
      <c r="K6" s="256"/>
      <c r="L6" s="256"/>
      <c r="M6" s="256"/>
      <c r="N6" s="256"/>
      <c r="O6" s="256"/>
      <c r="P6" s="256"/>
      <c r="Q6" s="256"/>
      <c r="R6" s="256"/>
      <c r="S6" s="256"/>
      <c r="T6" s="256"/>
      <c r="U6" s="256"/>
      <c r="V6" s="256"/>
      <c r="W6" s="256"/>
      <c r="X6" s="256"/>
      <c r="Y6" s="256"/>
      <c r="Z6" s="256"/>
      <c r="AA6" s="256"/>
      <c r="AB6" s="256"/>
      <c r="AC6" s="256"/>
      <c r="AD6" s="256"/>
      <c r="AE6" s="257"/>
      <c r="AF6" s="118"/>
      <c r="AG6" s="89"/>
      <c r="AH6" s="89"/>
      <c r="AI6" s="89"/>
      <c r="AJ6" s="89"/>
      <c r="AK6" s="89"/>
      <c r="AL6" s="89"/>
      <c r="AM6" s="89"/>
      <c r="AO6" s="90"/>
      <c r="AP6" s="90"/>
      <c r="AQ6" s="90"/>
      <c r="AR6" s="136"/>
      <c r="AS6" s="90"/>
      <c r="AT6" s="90"/>
      <c r="AU6" s="90"/>
      <c r="AV6" s="90"/>
      <c r="AW6" s="90"/>
      <c r="AX6" s="90"/>
      <c r="AY6" s="90"/>
      <c r="BJ6" s="101"/>
    </row>
    <row r="7" spans="1:62" s="96" customFormat="1" ht="15" customHeight="1" x14ac:dyDescent="0.2">
      <c r="A7" s="254" t="s">
        <v>157</v>
      </c>
      <c r="B7" s="254"/>
      <c r="C7" s="254"/>
      <c r="D7" s="254"/>
      <c r="E7" s="254"/>
      <c r="F7" s="254"/>
      <c r="G7" s="254"/>
      <c r="H7" s="255"/>
      <c r="I7" s="256"/>
      <c r="J7" s="256"/>
      <c r="K7" s="256"/>
      <c r="L7" s="256"/>
      <c r="M7" s="256"/>
      <c r="N7" s="256"/>
      <c r="O7" s="256"/>
      <c r="P7" s="256"/>
      <c r="Q7" s="256"/>
      <c r="R7" s="256"/>
      <c r="S7" s="256"/>
      <c r="T7" s="256"/>
      <c r="U7" s="256"/>
      <c r="V7" s="256"/>
      <c r="W7" s="256"/>
      <c r="X7" s="256"/>
      <c r="Y7" s="256"/>
      <c r="Z7" s="256"/>
      <c r="AA7" s="256"/>
      <c r="AB7" s="256"/>
      <c r="AC7" s="256"/>
      <c r="AD7" s="256"/>
      <c r="AE7" s="257"/>
      <c r="AF7" s="118"/>
      <c r="AW7" s="90"/>
      <c r="AX7" s="90"/>
      <c r="AY7" s="90"/>
    </row>
    <row r="8" spans="1:62" s="96" customFormat="1" ht="15" customHeight="1" x14ac:dyDescent="0.2">
      <c r="A8" s="254" t="s">
        <v>158</v>
      </c>
      <c r="B8" s="254"/>
      <c r="C8" s="254"/>
      <c r="D8" s="254"/>
      <c r="E8" s="254"/>
      <c r="F8" s="254"/>
      <c r="G8" s="254"/>
      <c r="H8" s="255"/>
      <c r="I8" s="256"/>
      <c r="J8" s="256"/>
      <c r="K8" s="256"/>
      <c r="L8" s="256"/>
      <c r="M8" s="256"/>
      <c r="N8" s="256"/>
      <c r="O8" s="256"/>
      <c r="P8" s="256"/>
      <c r="Q8" s="256"/>
      <c r="R8" s="256"/>
      <c r="S8" s="256"/>
      <c r="T8" s="256"/>
      <c r="U8" s="256"/>
      <c r="V8" s="256"/>
      <c r="W8" s="256"/>
      <c r="X8" s="256"/>
      <c r="Y8" s="256"/>
      <c r="Z8" s="256"/>
      <c r="AA8" s="256"/>
      <c r="AB8" s="256"/>
      <c r="AC8" s="256"/>
      <c r="AD8" s="256"/>
      <c r="AE8" s="257"/>
      <c r="AF8" s="119"/>
      <c r="AG8" s="89"/>
      <c r="AH8" s="89"/>
      <c r="AI8" s="89"/>
      <c r="AJ8" s="89"/>
      <c r="AK8" s="89"/>
      <c r="AL8" s="89"/>
      <c r="AM8" s="89"/>
      <c r="AO8" s="90"/>
      <c r="AP8" s="90"/>
      <c r="AQ8" s="90"/>
      <c r="AR8" s="136"/>
      <c r="AS8" s="90"/>
      <c r="AT8" s="90"/>
      <c r="AU8" s="90"/>
      <c r="AV8" s="90"/>
      <c r="AW8" s="90"/>
      <c r="AX8" s="90"/>
      <c r="AY8" s="90"/>
      <c r="AZ8" s="87"/>
      <c r="BA8" s="87"/>
      <c r="BB8" s="87"/>
      <c r="BC8" s="87"/>
      <c r="BD8" s="87"/>
      <c r="BE8" s="87"/>
      <c r="BF8" s="87"/>
      <c r="BG8" s="87"/>
      <c r="BH8" s="87"/>
      <c r="BI8" s="87"/>
      <c r="BJ8" s="135"/>
    </row>
    <row r="9" spans="1:62" s="96" customFormat="1" ht="15" customHeight="1" x14ac:dyDescent="0.2">
      <c r="AF9" s="119"/>
      <c r="AG9" s="89"/>
      <c r="AH9" s="89"/>
      <c r="AI9" s="89"/>
      <c r="AJ9" s="89"/>
      <c r="AK9" s="89"/>
      <c r="AL9" s="89"/>
      <c r="AM9" s="89"/>
      <c r="AO9" s="90"/>
      <c r="AP9" s="90"/>
      <c r="AQ9" s="90"/>
      <c r="AR9" s="136"/>
      <c r="AS9" s="90"/>
      <c r="AT9" s="90"/>
      <c r="AU9" s="90"/>
      <c r="AV9" s="89"/>
      <c r="AW9" s="90"/>
      <c r="AX9" s="90"/>
      <c r="AY9" s="90"/>
      <c r="AZ9" s="87"/>
      <c r="BA9" s="87"/>
      <c r="BB9" s="87"/>
      <c r="BJ9" s="135"/>
    </row>
    <row r="10" spans="1:62" s="96" customFormat="1" ht="15" customHeight="1" x14ac:dyDescent="0.2">
      <c r="A10" s="138" t="s">
        <v>346</v>
      </c>
      <c r="B10" s="96" t="s">
        <v>349</v>
      </c>
      <c r="AF10" s="118"/>
      <c r="AG10" s="89"/>
      <c r="AH10" s="89"/>
      <c r="AI10" s="89"/>
      <c r="AJ10" s="89"/>
      <c r="AK10" s="89"/>
      <c r="AL10" s="89"/>
      <c r="AM10" s="89"/>
      <c r="AO10" s="90"/>
      <c r="AP10" s="90"/>
      <c r="AQ10" s="90"/>
      <c r="AR10" s="90"/>
      <c r="AS10" s="90"/>
      <c r="AT10" s="90"/>
      <c r="AU10" s="90"/>
      <c r="AV10" s="90"/>
      <c r="AW10" s="90"/>
      <c r="AX10" s="90"/>
      <c r="AY10" s="90"/>
      <c r="AZ10" s="87"/>
      <c r="BA10" s="87"/>
      <c r="BB10" s="87"/>
      <c r="BC10" s="87"/>
      <c r="BD10" s="87"/>
      <c r="BE10" s="87"/>
      <c r="BF10" s="87"/>
      <c r="BG10" s="87"/>
      <c r="BH10" s="87"/>
      <c r="BJ10" s="101"/>
    </row>
    <row r="11" spans="1:62" s="96" customFormat="1" ht="14.5" customHeight="1" x14ac:dyDescent="0.2">
      <c r="A11" s="258" t="s">
        <v>428</v>
      </c>
      <c r="B11" s="258"/>
      <c r="C11" s="258"/>
      <c r="D11" s="258"/>
      <c r="E11" s="258"/>
      <c r="F11" s="258"/>
      <c r="G11" s="258"/>
      <c r="H11" s="259" t="s">
        <v>427</v>
      </c>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118"/>
      <c r="AG11" s="89"/>
      <c r="AH11" s="89"/>
      <c r="AI11" s="89"/>
      <c r="AJ11" s="89"/>
      <c r="AK11" s="89"/>
      <c r="AL11" s="89"/>
      <c r="AM11" s="89"/>
      <c r="AO11" s="90"/>
      <c r="AP11" s="90"/>
      <c r="AQ11" s="90"/>
      <c r="AR11" s="90"/>
      <c r="AS11" s="90"/>
      <c r="AT11" s="90"/>
      <c r="AU11" s="90"/>
      <c r="AV11" s="90"/>
      <c r="AW11" s="90"/>
      <c r="AX11" s="90"/>
      <c r="AY11" s="90"/>
      <c r="BJ11" s="101"/>
    </row>
    <row r="12" spans="1:62" s="96" customFormat="1" ht="14.5" customHeight="1" x14ac:dyDescent="0.2">
      <c r="A12" s="258"/>
      <c r="B12" s="258"/>
      <c r="C12" s="258"/>
      <c r="D12" s="258"/>
      <c r="E12" s="258"/>
      <c r="F12" s="258"/>
      <c r="G12" s="258"/>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118"/>
      <c r="AG12" s="89"/>
      <c r="AH12" s="89"/>
      <c r="AI12" s="89"/>
      <c r="AJ12" s="89"/>
      <c r="AK12" s="89"/>
      <c r="AL12" s="89"/>
      <c r="AM12" s="89"/>
      <c r="AO12" s="90"/>
      <c r="AP12" s="90"/>
      <c r="AQ12" s="90"/>
      <c r="AR12" s="90"/>
      <c r="AS12" s="90"/>
      <c r="AT12" s="90"/>
      <c r="AU12" s="90"/>
      <c r="AV12" s="90"/>
      <c r="AW12" s="90"/>
      <c r="AX12" s="90"/>
      <c r="AY12" s="90"/>
      <c r="BJ12" s="101"/>
    </row>
    <row r="13" spans="1:62" s="96" customFormat="1" ht="15" customHeight="1" x14ac:dyDescent="0.2">
      <c r="A13" s="260" t="s">
        <v>488</v>
      </c>
      <c r="B13" s="252"/>
      <c r="C13" s="252"/>
      <c r="D13" s="252"/>
      <c r="E13" s="252"/>
      <c r="F13" s="252"/>
      <c r="G13" s="253"/>
      <c r="H13" s="132" t="s">
        <v>429</v>
      </c>
      <c r="I13" s="132"/>
      <c r="J13" s="132"/>
      <c r="K13" s="132"/>
      <c r="L13" s="132"/>
      <c r="M13" s="132"/>
      <c r="N13" s="132"/>
      <c r="O13" s="132"/>
      <c r="P13" s="132"/>
      <c r="Q13" s="132"/>
      <c r="R13" s="132"/>
      <c r="S13" s="132"/>
      <c r="T13" s="132"/>
      <c r="U13" s="132"/>
      <c r="V13" s="132"/>
      <c r="W13" s="132"/>
      <c r="X13" s="132"/>
      <c r="Y13" s="132"/>
      <c r="Z13" s="132"/>
      <c r="AA13" s="132"/>
      <c r="AB13" s="132"/>
      <c r="AC13" s="132"/>
      <c r="AD13" s="132"/>
      <c r="AE13" s="223"/>
      <c r="AG13" s="96" t="s">
        <v>434</v>
      </c>
      <c r="AN13" s="87"/>
      <c r="AO13" s="87"/>
      <c r="AP13" s="87"/>
      <c r="AQ13" s="87"/>
      <c r="AR13" s="87"/>
      <c r="AS13" s="87"/>
      <c r="AT13" s="87"/>
      <c r="AU13" s="87"/>
      <c r="AV13" s="87"/>
      <c r="AW13" s="87"/>
      <c r="AX13" s="87"/>
      <c r="AY13" s="87"/>
      <c r="AZ13" s="87"/>
      <c r="BA13" s="87"/>
      <c r="BB13" s="87"/>
      <c r="BC13" s="87"/>
      <c r="BD13" s="87"/>
      <c r="BE13" s="87"/>
      <c r="BF13" s="87"/>
      <c r="BG13" s="87"/>
      <c r="BH13" s="87"/>
      <c r="BI13" s="87"/>
      <c r="BJ13" s="87"/>
    </row>
    <row r="14" spans="1:62" s="96" customFormat="1" ht="15" customHeight="1" x14ac:dyDescent="0.2">
      <c r="A14" s="261"/>
      <c r="B14" s="249"/>
      <c r="C14" s="249"/>
      <c r="D14" s="249"/>
      <c r="E14" s="249"/>
      <c r="F14" s="249"/>
      <c r="G14" s="262"/>
      <c r="H14" s="221"/>
      <c r="I14" s="221"/>
      <c r="J14" s="222" t="s">
        <v>433</v>
      </c>
      <c r="K14" s="209" t="s">
        <v>430</v>
      </c>
      <c r="L14" s="209"/>
      <c r="M14" s="209"/>
      <c r="N14" s="209"/>
      <c r="O14" s="222" t="s">
        <v>433</v>
      </c>
      <c r="P14" s="209" t="s">
        <v>491</v>
      </c>
      <c r="Q14" s="221"/>
      <c r="R14" s="221"/>
      <c r="S14" s="221"/>
      <c r="T14" s="221"/>
      <c r="U14" s="221"/>
      <c r="V14" s="221"/>
      <c r="W14" s="221"/>
      <c r="X14" s="221"/>
      <c r="Y14" s="221"/>
      <c r="Z14" s="221"/>
      <c r="AA14" s="221"/>
      <c r="AB14" s="221"/>
      <c r="AC14" s="221"/>
      <c r="AD14" s="221"/>
      <c r="AE14" s="208"/>
      <c r="AG14" s="96" t="s">
        <v>435</v>
      </c>
    </row>
    <row r="15" spans="1:62" s="235" customFormat="1" ht="15" customHeight="1" x14ac:dyDescent="0.2">
      <c r="A15" s="261"/>
      <c r="B15" s="249"/>
      <c r="C15" s="249"/>
      <c r="D15" s="249"/>
      <c r="E15" s="249"/>
      <c r="F15" s="249"/>
      <c r="G15" s="262"/>
      <c r="H15" s="221"/>
      <c r="I15" s="221"/>
      <c r="J15" s="222"/>
      <c r="K15" s="209"/>
      <c r="L15" s="209"/>
      <c r="M15" s="209"/>
      <c r="N15" s="209"/>
      <c r="O15" s="222"/>
      <c r="P15" s="209"/>
      <c r="Q15" s="221"/>
      <c r="R15" s="221"/>
      <c r="S15" s="221"/>
      <c r="T15" s="221"/>
      <c r="U15" s="221"/>
      <c r="V15" s="221"/>
      <c r="W15" s="221"/>
      <c r="X15" s="221"/>
      <c r="Y15" s="221"/>
      <c r="Z15" s="221"/>
      <c r="AA15" s="221"/>
      <c r="AB15" s="221"/>
      <c r="AC15" s="221"/>
      <c r="AD15" s="221"/>
      <c r="AE15" s="208"/>
    </row>
    <row r="16" spans="1:62" s="96" customFormat="1" ht="15" customHeight="1" x14ac:dyDescent="0.2">
      <c r="A16" s="261"/>
      <c r="B16" s="249"/>
      <c r="C16" s="249"/>
      <c r="D16" s="249"/>
      <c r="E16" s="249"/>
      <c r="F16" s="249"/>
      <c r="G16" s="262"/>
      <c r="H16" s="209" t="s">
        <v>492</v>
      </c>
      <c r="I16" s="221"/>
      <c r="J16" s="221"/>
      <c r="K16" s="221"/>
      <c r="L16" s="221"/>
      <c r="M16" s="221"/>
      <c r="N16" s="221"/>
      <c r="O16" s="221"/>
      <c r="P16" s="221"/>
      <c r="Q16" s="221"/>
      <c r="R16" s="221"/>
      <c r="S16" s="221"/>
      <c r="T16" s="221"/>
      <c r="U16" s="221"/>
      <c r="V16" s="221"/>
      <c r="W16" s="221"/>
      <c r="X16" s="221"/>
      <c r="Y16" s="221"/>
      <c r="Z16" s="221"/>
      <c r="AA16" s="221"/>
      <c r="AB16" s="221"/>
      <c r="AC16" s="221"/>
      <c r="AD16" s="221"/>
      <c r="AE16" s="208"/>
    </row>
    <row r="17" spans="1:31" s="96" customFormat="1" ht="15" customHeight="1" x14ac:dyDescent="0.2">
      <c r="A17" s="261"/>
      <c r="B17" s="249"/>
      <c r="C17" s="249"/>
      <c r="D17" s="249"/>
      <c r="E17" s="249"/>
      <c r="F17" s="249"/>
      <c r="G17" s="262"/>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8"/>
    </row>
    <row r="18" spans="1:31" s="96" customFormat="1" ht="15" customHeight="1" x14ac:dyDescent="0.2">
      <c r="A18" s="261"/>
      <c r="B18" s="249"/>
      <c r="C18" s="249"/>
      <c r="D18" s="249"/>
      <c r="E18" s="249"/>
      <c r="F18" s="249"/>
      <c r="G18" s="262"/>
      <c r="H18" s="227"/>
      <c r="I18" s="227"/>
      <c r="J18" s="227"/>
      <c r="K18" s="227"/>
      <c r="L18" s="227"/>
      <c r="M18" s="227"/>
      <c r="N18" s="227"/>
      <c r="O18" s="227"/>
      <c r="P18" s="227"/>
      <c r="Q18" s="227"/>
      <c r="R18" s="227"/>
      <c r="S18" s="227"/>
      <c r="T18" s="227"/>
      <c r="U18" s="227"/>
      <c r="V18" s="227"/>
      <c r="W18" s="227"/>
      <c r="X18" s="227"/>
      <c r="Y18" s="227"/>
      <c r="Z18" s="227"/>
      <c r="AA18" s="227"/>
      <c r="AB18" s="227"/>
      <c r="AC18" s="227"/>
      <c r="AD18" s="227"/>
      <c r="AE18" s="228"/>
    </row>
    <row r="19" spans="1:31" s="96" customFormat="1" ht="15" customHeight="1" x14ac:dyDescent="0.2">
      <c r="A19" s="261"/>
      <c r="B19" s="249"/>
      <c r="C19" s="249"/>
      <c r="D19" s="249"/>
      <c r="E19" s="249"/>
      <c r="F19" s="249"/>
      <c r="G19" s="262"/>
      <c r="H19" s="227"/>
      <c r="I19" s="227"/>
      <c r="J19" s="227"/>
      <c r="K19" s="227"/>
      <c r="L19" s="227"/>
      <c r="M19" s="227"/>
      <c r="N19" s="227"/>
      <c r="O19" s="227"/>
      <c r="P19" s="227"/>
      <c r="Q19" s="227"/>
      <c r="R19" s="227"/>
      <c r="S19" s="227"/>
      <c r="T19" s="227"/>
      <c r="U19" s="227"/>
      <c r="V19" s="227"/>
      <c r="W19" s="227"/>
      <c r="X19" s="227"/>
      <c r="Y19" s="227"/>
      <c r="Z19" s="227"/>
      <c r="AA19" s="227"/>
      <c r="AB19" s="227"/>
      <c r="AC19" s="227"/>
      <c r="AD19" s="227"/>
      <c r="AE19" s="228"/>
    </row>
    <row r="20" spans="1:31" s="96" customFormat="1" ht="15" customHeight="1" x14ac:dyDescent="0.2">
      <c r="A20" s="261"/>
      <c r="B20" s="249"/>
      <c r="C20" s="249"/>
      <c r="D20" s="249"/>
      <c r="E20" s="249"/>
      <c r="F20" s="249"/>
      <c r="G20" s="262"/>
      <c r="H20" s="87" t="s">
        <v>496</v>
      </c>
      <c r="I20" s="87"/>
      <c r="J20" s="87"/>
      <c r="K20" s="87"/>
      <c r="L20" s="87"/>
      <c r="M20" s="87"/>
      <c r="N20" s="87"/>
      <c r="O20" s="87"/>
      <c r="P20" s="87"/>
      <c r="Q20" s="87"/>
      <c r="R20" s="87"/>
      <c r="S20" s="87"/>
      <c r="T20" s="87"/>
      <c r="U20" s="87"/>
      <c r="V20" s="87"/>
      <c r="W20" s="87"/>
      <c r="X20" s="87"/>
      <c r="Y20" s="87"/>
      <c r="Z20" s="87"/>
      <c r="AA20" s="87"/>
      <c r="AB20" s="87"/>
      <c r="AC20" s="87"/>
      <c r="AD20" s="87"/>
      <c r="AE20" s="131"/>
    </row>
    <row r="21" spans="1:31" s="96" customFormat="1" ht="15" customHeight="1" x14ac:dyDescent="0.2">
      <c r="A21" s="261"/>
      <c r="B21" s="249"/>
      <c r="C21" s="249"/>
      <c r="D21" s="249"/>
      <c r="E21" s="249"/>
      <c r="F21" s="249"/>
      <c r="G21" s="262"/>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8"/>
    </row>
    <row r="22" spans="1:31" s="96" customFormat="1" ht="15" customHeight="1" x14ac:dyDescent="0.2">
      <c r="A22" s="261"/>
      <c r="B22" s="249"/>
      <c r="C22" s="249"/>
      <c r="D22" s="249"/>
      <c r="E22" s="249"/>
      <c r="F22" s="249"/>
      <c r="G22" s="262"/>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7"/>
    </row>
    <row r="23" spans="1:31" s="96" customFormat="1" ht="15" customHeight="1" x14ac:dyDescent="0.2">
      <c r="A23" s="261"/>
      <c r="B23" s="249"/>
      <c r="C23" s="249"/>
      <c r="D23" s="249"/>
      <c r="E23" s="249"/>
      <c r="F23" s="249"/>
      <c r="G23" s="262"/>
      <c r="H23" s="105"/>
      <c r="I23" s="105"/>
      <c r="J23" s="105"/>
      <c r="K23" s="105"/>
      <c r="L23" s="105"/>
      <c r="M23" s="105"/>
      <c r="N23" s="105"/>
      <c r="O23" s="105"/>
      <c r="P23" s="105"/>
      <c r="Q23" s="105"/>
      <c r="R23" s="105"/>
      <c r="S23" s="105"/>
      <c r="T23" s="105"/>
      <c r="U23" s="105"/>
      <c r="V23" s="105"/>
      <c r="W23" s="105"/>
      <c r="X23" s="105"/>
      <c r="Y23" s="105"/>
      <c r="Z23" s="105"/>
      <c r="AA23" s="105"/>
      <c r="AB23" s="105"/>
      <c r="AC23" s="105"/>
      <c r="AD23" s="105"/>
      <c r="AE23" s="224"/>
    </row>
    <row r="24" spans="1:31" s="96" customFormat="1" ht="15" customHeight="1" x14ac:dyDescent="0.2">
      <c r="A24" s="261"/>
      <c r="B24" s="249"/>
      <c r="C24" s="249"/>
      <c r="D24" s="249"/>
      <c r="E24" s="249"/>
      <c r="F24" s="249"/>
      <c r="G24" s="262"/>
      <c r="H24" s="87" t="s">
        <v>493</v>
      </c>
      <c r="I24" s="105"/>
      <c r="J24" s="105"/>
      <c r="K24" s="105"/>
      <c r="L24" s="105"/>
      <c r="M24" s="105"/>
      <c r="N24" s="105"/>
      <c r="O24" s="105"/>
      <c r="P24" s="105"/>
      <c r="Q24" s="105"/>
      <c r="R24" s="105"/>
      <c r="S24" s="105"/>
      <c r="T24" s="105"/>
      <c r="U24" s="105"/>
      <c r="V24" s="105"/>
      <c r="W24" s="105"/>
      <c r="X24" s="105"/>
      <c r="Y24" s="105"/>
      <c r="Z24" s="105"/>
      <c r="AA24" s="105"/>
      <c r="AB24" s="105"/>
      <c r="AC24" s="105"/>
      <c r="AD24" s="105"/>
      <c r="AE24" s="224"/>
    </row>
    <row r="25" spans="1:31" s="96" customFormat="1" ht="15" customHeight="1" x14ac:dyDescent="0.2">
      <c r="A25" s="261"/>
      <c r="B25" s="249"/>
      <c r="C25" s="249"/>
      <c r="D25" s="249"/>
      <c r="E25" s="249"/>
      <c r="F25" s="249"/>
      <c r="G25" s="262"/>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c r="AE25" s="224"/>
    </row>
    <row r="26" spans="1:31" s="96" customFormat="1" ht="15" customHeight="1" x14ac:dyDescent="0.2">
      <c r="A26" s="261"/>
      <c r="B26" s="249"/>
      <c r="C26" s="249"/>
      <c r="D26" s="249"/>
      <c r="E26" s="249"/>
      <c r="F26" s="249"/>
      <c r="G26" s="262"/>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224"/>
    </row>
    <row r="27" spans="1:31" s="96" customFormat="1" ht="15" customHeight="1" x14ac:dyDescent="0.2">
      <c r="A27" s="261"/>
      <c r="B27" s="249"/>
      <c r="C27" s="249"/>
      <c r="D27" s="249"/>
      <c r="E27" s="249"/>
      <c r="F27" s="249"/>
      <c r="G27" s="262"/>
      <c r="H27" s="105"/>
      <c r="I27" s="105"/>
      <c r="J27" s="105"/>
      <c r="K27" s="105"/>
      <c r="L27" s="105"/>
      <c r="M27" s="105"/>
      <c r="N27" s="105"/>
      <c r="O27" s="105"/>
      <c r="P27" s="105"/>
      <c r="Q27" s="105"/>
      <c r="R27" s="105"/>
      <c r="S27" s="105"/>
      <c r="T27" s="105"/>
      <c r="U27" s="105"/>
      <c r="V27" s="105"/>
      <c r="W27" s="105"/>
      <c r="X27" s="105"/>
      <c r="Y27" s="105"/>
      <c r="Z27" s="105"/>
      <c r="AA27" s="105"/>
      <c r="AB27" s="105"/>
      <c r="AC27" s="105"/>
      <c r="AD27" s="105"/>
      <c r="AE27" s="224"/>
    </row>
    <row r="28" spans="1:31" s="96" customFormat="1" ht="15" customHeight="1" x14ac:dyDescent="0.2">
      <c r="A28" s="263"/>
      <c r="B28" s="264"/>
      <c r="C28" s="264"/>
      <c r="D28" s="264"/>
      <c r="E28" s="264"/>
      <c r="F28" s="264"/>
      <c r="G28" s="26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6"/>
    </row>
    <row r="29" spans="1:31" s="96" customFormat="1" ht="15" customHeight="1" x14ac:dyDescent="0.2">
      <c r="A29" s="105"/>
      <c r="B29" s="105"/>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row>
    <row r="30" spans="1:31" s="96" customFormat="1" ht="15" customHeight="1" x14ac:dyDescent="0.2">
      <c r="A30" s="138" t="s">
        <v>347</v>
      </c>
      <c r="B30" s="96" t="s">
        <v>348</v>
      </c>
    </row>
    <row r="31" spans="1:31" s="96" customFormat="1" ht="15" customHeight="1" x14ac:dyDescent="0.2">
      <c r="A31" s="96" t="s">
        <v>356</v>
      </c>
      <c r="Z31" s="96" t="s">
        <v>159</v>
      </c>
    </row>
    <row r="32" spans="1:31" s="96" customFormat="1" ht="15" customHeight="1" x14ac:dyDescent="0.2">
      <c r="A32" s="272" t="s">
        <v>423</v>
      </c>
      <c r="B32" s="273"/>
      <c r="C32" s="273"/>
      <c r="D32" s="273"/>
      <c r="E32" s="273"/>
      <c r="F32" s="273"/>
      <c r="G32" s="273"/>
      <c r="H32" s="274"/>
      <c r="I32" s="273" t="s">
        <v>337</v>
      </c>
      <c r="J32" s="273"/>
      <c r="K32" s="273"/>
      <c r="L32" s="273"/>
      <c r="M32" s="273"/>
      <c r="N32" s="273"/>
      <c r="O32" s="273"/>
      <c r="P32" s="273"/>
      <c r="Q32" s="272" t="s">
        <v>336</v>
      </c>
      <c r="R32" s="273"/>
      <c r="S32" s="273"/>
      <c r="T32" s="273"/>
      <c r="U32" s="273"/>
      <c r="V32" s="273"/>
      <c r="W32" s="274"/>
      <c r="X32" s="273" t="s">
        <v>353</v>
      </c>
      <c r="Y32" s="273"/>
      <c r="Z32" s="273"/>
      <c r="AA32" s="273"/>
      <c r="AB32" s="273"/>
      <c r="AC32" s="273"/>
      <c r="AD32" s="273"/>
      <c r="AE32" s="274"/>
    </row>
    <row r="33" spans="1:40" s="96" customFormat="1" ht="15" customHeight="1" x14ac:dyDescent="0.2">
      <c r="A33" s="358">
        <f>N45</f>
        <v>0</v>
      </c>
      <c r="B33" s="359"/>
      <c r="C33" s="359"/>
      <c r="D33" s="359"/>
      <c r="E33" s="359"/>
      <c r="F33" s="359"/>
      <c r="G33" s="359"/>
      <c r="H33" s="360"/>
      <c r="I33" s="359">
        <f>R45</f>
        <v>0</v>
      </c>
      <c r="J33" s="359"/>
      <c r="K33" s="359"/>
      <c r="L33" s="359"/>
      <c r="M33" s="359"/>
      <c r="N33" s="359"/>
      <c r="O33" s="359"/>
      <c r="P33" s="359"/>
      <c r="Q33" s="358">
        <f>V45</f>
        <v>0</v>
      </c>
      <c r="R33" s="359"/>
      <c r="S33" s="359"/>
      <c r="T33" s="359"/>
      <c r="U33" s="359"/>
      <c r="V33" s="359"/>
      <c r="W33" s="360"/>
      <c r="X33" s="358">
        <f>SUM(A33:W33)</f>
        <v>0</v>
      </c>
      <c r="Y33" s="359"/>
      <c r="Z33" s="359"/>
      <c r="AA33" s="359"/>
      <c r="AB33" s="359"/>
      <c r="AC33" s="359"/>
      <c r="AD33" s="359"/>
      <c r="AE33" s="360"/>
      <c r="AF33" s="105" t="str">
        <f>IF(F45=X33,"○","×")</f>
        <v>○</v>
      </c>
      <c r="AG33" s="96" t="s">
        <v>161</v>
      </c>
      <c r="AH33" s="105"/>
      <c r="AI33" s="105"/>
      <c r="AJ33" s="105"/>
      <c r="AK33" s="105"/>
      <c r="AL33" s="105"/>
      <c r="AM33" s="105"/>
      <c r="AN33" s="105"/>
    </row>
    <row r="34" spans="1:40" s="96" customFormat="1" ht="15" customHeight="1" x14ac:dyDescent="0.2">
      <c r="A34" s="285">
        <f>N46</f>
        <v>0</v>
      </c>
      <c r="B34" s="286"/>
      <c r="C34" s="286"/>
      <c r="D34" s="286"/>
      <c r="E34" s="286"/>
      <c r="F34" s="286"/>
      <c r="G34" s="286"/>
      <c r="H34" s="287"/>
      <c r="I34" s="286">
        <f>R46</f>
        <v>0</v>
      </c>
      <c r="J34" s="286"/>
      <c r="K34" s="286"/>
      <c r="L34" s="286"/>
      <c r="M34" s="286"/>
      <c r="N34" s="286"/>
      <c r="O34" s="286"/>
      <c r="P34" s="286"/>
      <c r="Q34" s="285">
        <f>V46</f>
        <v>0</v>
      </c>
      <c r="R34" s="286"/>
      <c r="S34" s="286"/>
      <c r="T34" s="286"/>
      <c r="U34" s="286"/>
      <c r="V34" s="286"/>
      <c r="W34" s="287"/>
      <c r="X34" s="286">
        <f>SUM(A34:W34)</f>
        <v>0</v>
      </c>
      <c r="Y34" s="286"/>
      <c r="Z34" s="286"/>
      <c r="AA34" s="286"/>
      <c r="AB34" s="286"/>
      <c r="AC34" s="286"/>
      <c r="AD34" s="286"/>
      <c r="AE34" s="287"/>
      <c r="AF34" s="105"/>
      <c r="AH34" s="105"/>
      <c r="AI34" s="105"/>
      <c r="AJ34" s="105"/>
      <c r="AK34" s="105"/>
      <c r="AL34" s="105"/>
      <c r="AM34" s="105"/>
      <c r="AN34" s="105"/>
    </row>
    <row r="35" spans="1:40" s="96" customFormat="1" ht="15" customHeight="1" x14ac:dyDescent="0.2"/>
    <row r="36" spans="1:40" s="96" customFormat="1" ht="15" customHeight="1" x14ac:dyDescent="0.2">
      <c r="A36" s="96" t="s">
        <v>162</v>
      </c>
      <c r="Z36" s="96" t="s">
        <v>159</v>
      </c>
    </row>
    <row r="37" spans="1:40" s="96" customFormat="1" ht="15" customHeight="1" x14ac:dyDescent="0.2">
      <c r="A37" s="293" t="s">
        <v>163</v>
      </c>
      <c r="B37" s="294"/>
      <c r="C37" s="294"/>
      <c r="D37" s="294"/>
      <c r="E37" s="295"/>
      <c r="F37" s="272" t="s">
        <v>164</v>
      </c>
      <c r="G37" s="273"/>
      <c r="H37" s="273"/>
      <c r="I37" s="273"/>
      <c r="J37" s="273"/>
      <c r="K37" s="273"/>
      <c r="L37" s="273"/>
      <c r="M37" s="273"/>
      <c r="N37" s="273"/>
      <c r="O37" s="273"/>
      <c r="P37" s="273"/>
      <c r="Q37" s="273"/>
      <c r="R37" s="273"/>
      <c r="S37" s="273"/>
      <c r="T37" s="273"/>
      <c r="U37" s="273"/>
      <c r="V37" s="273"/>
      <c r="W37" s="273"/>
      <c r="X37" s="273"/>
      <c r="Y37" s="274"/>
      <c r="Z37" s="260" t="s">
        <v>165</v>
      </c>
      <c r="AA37" s="252"/>
      <c r="AB37" s="252"/>
      <c r="AC37" s="252"/>
      <c r="AD37" s="252"/>
      <c r="AE37" s="253"/>
    </row>
    <row r="38" spans="1:40" s="96" customFormat="1" ht="15" customHeight="1" x14ac:dyDescent="0.2">
      <c r="A38" s="296"/>
      <c r="B38" s="297"/>
      <c r="C38" s="297"/>
      <c r="D38" s="297"/>
      <c r="E38" s="298"/>
      <c r="F38" s="302" t="s">
        <v>166</v>
      </c>
      <c r="G38" s="303"/>
      <c r="H38" s="303"/>
      <c r="I38" s="304"/>
      <c r="J38" s="294" t="s">
        <v>338</v>
      </c>
      <c r="K38" s="252"/>
      <c r="L38" s="252"/>
      <c r="M38" s="253"/>
      <c r="N38" s="252" t="s">
        <v>167</v>
      </c>
      <c r="O38" s="252"/>
      <c r="P38" s="252"/>
      <c r="Q38" s="252"/>
      <c r="R38" s="252"/>
      <c r="S38" s="252"/>
      <c r="T38" s="252"/>
      <c r="U38" s="252"/>
      <c r="V38" s="252"/>
      <c r="W38" s="252"/>
      <c r="X38" s="252"/>
      <c r="Y38" s="253"/>
      <c r="Z38" s="261"/>
      <c r="AA38" s="249"/>
      <c r="AB38" s="249"/>
      <c r="AC38" s="249"/>
      <c r="AD38" s="249"/>
      <c r="AE38" s="262"/>
    </row>
    <row r="39" spans="1:40" s="96" customFormat="1" ht="15" customHeight="1" x14ac:dyDescent="0.2">
      <c r="A39" s="299"/>
      <c r="B39" s="300"/>
      <c r="C39" s="300"/>
      <c r="D39" s="300"/>
      <c r="E39" s="301"/>
      <c r="F39" s="305"/>
      <c r="G39" s="306"/>
      <c r="H39" s="306"/>
      <c r="I39" s="307"/>
      <c r="J39" s="264"/>
      <c r="K39" s="264"/>
      <c r="L39" s="264"/>
      <c r="M39" s="265"/>
      <c r="N39" s="289" t="s">
        <v>168</v>
      </c>
      <c r="O39" s="289"/>
      <c r="P39" s="289"/>
      <c r="Q39" s="290"/>
      <c r="R39" s="289" t="s">
        <v>335</v>
      </c>
      <c r="S39" s="289"/>
      <c r="T39" s="289"/>
      <c r="U39" s="290"/>
      <c r="V39" s="291" t="s">
        <v>160</v>
      </c>
      <c r="W39" s="291"/>
      <c r="X39" s="291"/>
      <c r="Y39" s="292"/>
      <c r="Z39" s="263"/>
      <c r="AA39" s="264"/>
      <c r="AB39" s="264"/>
      <c r="AC39" s="264"/>
      <c r="AD39" s="264"/>
      <c r="AE39" s="265"/>
    </row>
    <row r="40" spans="1:40" s="96" customFormat="1" ht="15" customHeight="1" x14ac:dyDescent="0.2">
      <c r="A40" s="260"/>
      <c r="B40" s="252"/>
      <c r="C40" s="252"/>
      <c r="D40" s="252"/>
      <c r="E40" s="253"/>
      <c r="F40" s="546"/>
      <c r="G40" s="547"/>
      <c r="H40" s="547"/>
      <c r="I40" s="583"/>
      <c r="J40" s="547"/>
      <c r="K40" s="547"/>
      <c r="L40" s="547"/>
      <c r="M40" s="583"/>
      <c r="N40" s="547"/>
      <c r="O40" s="547"/>
      <c r="P40" s="547"/>
      <c r="Q40" s="583"/>
      <c r="R40" s="547"/>
      <c r="S40" s="547"/>
      <c r="T40" s="547"/>
      <c r="U40" s="583"/>
      <c r="V40" s="547"/>
      <c r="W40" s="547"/>
      <c r="X40" s="547"/>
      <c r="Y40" s="583"/>
      <c r="Z40" s="276"/>
      <c r="AA40" s="277"/>
      <c r="AB40" s="277"/>
      <c r="AC40" s="277"/>
      <c r="AD40" s="277"/>
      <c r="AE40" s="278"/>
    </row>
    <row r="41" spans="1:40" s="96" customFormat="1" ht="15" customHeight="1" x14ac:dyDescent="0.2">
      <c r="A41" s="261"/>
      <c r="B41" s="249"/>
      <c r="C41" s="249"/>
      <c r="D41" s="249"/>
      <c r="E41" s="262"/>
      <c r="F41" s="584"/>
      <c r="G41" s="314"/>
      <c r="H41" s="314"/>
      <c r="I41" s="585"/>
      <c r="J41" s="314"/>
      <c r="K41" s="314"/>
      <c r="L41" s="314"/>
      <c r="M41" s="585"/>
      <c r="N41" s="314"/>
      <c r="O41" s="314"/>
      <c r="P41" s="314"/>
      <c r="Q41" s="585"/>
      <c r="R41" s="314"/>
      <c r="S41" s="314"/>
      <c r="T41" s="314"/>
      <c r="U41" s="585"/>
      <c r="V41" s="314"/>
      <c r="W41" s="314"/>
      <c r="X41" s="314"/>
      <c r="Y41" s="585"/>
      <c r="Z41" s="279"/>
      <c r="AA41" s="280"/>
      <c r="AB41" s="280"/>
      <c r="AC41" s="280"/>
      <c r="AD41" s="280"/>
      <c r="AE41" s="281"/>
    </row>
    <row r="42" spans="1:40" s="96" customFormat="1" ht="15" customHeight="1" x14ac:dyDescent="0.2">
      <c r="A42" s="261"/>
      <c r="B42" s="249"/>
      <c r="C42" s="249"/>
      <c r="D42" s="249"/>
      <c r="E42" s="262"/>
      <c r="F42" s="584"/>
      <c r="G42" s="314"/>
      <c r="H42" s="314"/>
      <c r="I42" s="585"/>
      <c r="J42" s="314"/>
      <c r="K42" s="314"/>
      <c r="L42" s="314"/>
      <c r="M42" s="585"/>
      <c r="N42" s="314"/>
      <c r="O42" s="314"/>
      <c r="P42" s="314"/>
      <c r="Q42" s="585"/>
      <c r="R42" s="314"/>
      <c r="S42" s="314"/>
      <c r="T42" s="314"/>
      <c r="U42" s="585"/>
      <c r="V42" s="314"/>
      <c r="W42" s="314"/>
      <c r="X42" s="314"/>
      <c r="Y42" s="585"/>
      <c r="Z42" s="279"/>
      <c r="AA42" s="280"/>
      <c r="AB42" s="280"/>
      <c r="AC42" s="280"/>
      <c r="AD42" s="280"/>
      <c r="AE42" s="281"/>
    </row>
    <row r="43" spans="1:40" s="96" customFormat="1" ht="15" customHeight="1" x14ac:dyDescent="0.2">
      <c r="A43" s="261"/>
      <c r="B43" s="249"/>
      <c r="C43" s="249"/>
      <c r="D43" s="249"/>
      <c r="E43" s="262"/>
      <c r="F43" s="584"/>
      <c r="G43" s="314"/>
      <c r="H43" s="314"/>
      <c r="I43" s="585"/>
      <c r="J43" s="314"/>
      <c r="K43" s="314"/>
      <c r="L43" s="314"/>
      <c r="M43" s="585"/>
      <c r="N43" s="314"/>
      <c r="O43" s="314"/>
      <c r="P43" s="314"/>
      <c r="Q43" s="585"/>
      <c r="R43" s="314"/>
      <c r="S43" s="314"/>
      <c r="T43" s="314"/>
      <c r="U43" s="585"/>
      <c r="V43" s="314"/>
      <c r="W43" s="314"/>
      <c r="X43" s="314"/>
      <c r="Y43" s="314"/>
      <c r="Z43" s="279"/>
      <c r="AA43" s="280"/>
      <c r="AB43" s="280"/>
      <c r="AC43" s="280"/>
      <c r="AD43" s="280"/>
      <c r="AE43" s="281"/>
    </row>
    <row r="44" spans="1:40" s="96" customFormat="1" ht="15" customHeight="1" x14ac:dyDescent="0.2">
      <c r="A44" s="263"/>
      <c r="B44" s="264"/>
      <c r="C44" s="264"/>
      <c r="D44" s="264"/>
      <c r="E44" s="265"/>
      <c r="F44" s="376"/>
      <c r="G44" s="377"/>
      <c r="H44" s="377"/>
      <c r="I44" s="378"/>
      <c r="J44" s="377"/>
      <c r="K44" s="377"/>
      <c r="L44" s="377"/>
      <c r="M44" s="378"/>
      <c r="N44" s="377"/>
      <c r="O44" s="377"/>
      <c r="P44" s="377"/>
      <c r="Q44" s="378"/>
      <c r="R44" s="377"/>
      <c r="S44" s="377"/>
      <c r="T44" s="377"/>
      <c r="U44" s="378"/>
      <c r="V44" s="377"/>
      <c r="W44" s="377"/>
      <c r="X44" s="377"/>
      <c r="Y44" s="378"/>
      <c r="Z44" s="282"/>
      <c r="AA44" s="283"/>
      <c r="AB44" s="283"/>
      <c r="AC44" s="283"/>
      <c r="AD44" s="283"/>
      <c r="AE44" s="284"/>
    </row>
    <row r="45" spans="1:40" s="96" customFormat="1" ht="15" customHeight="1" x14ac:dyDescent="0.2">
      <c r="A45" s="260" t="s">
        <v>24</v>
      </c>
      <c r="B45" s="252"/>
      <c r="C45" s="252"/>
      <c r="D45" s="252"/>
      <c r="E45" s="252"/>
      <c r="F45" s="352">
        <f>別紙様式１!F44</f>
        <v>0</v>
      </c>
      <c r="G45" s="353"/>
      <c r="H45" s="353"/>
      <c r="I45" s="354"/>
      <c r="J45" s="352">
        <f>別紙様式１!J44</f>
        <v>0</v>
      </c>
      <c r="K45" s="353"/>
      <c r="L45" s="353"/>
      <c r="M45" s="354"/>
      <c r="N45" s="352">
        <f>別紙様式１!N44</f>
        <v>0</v>
      </c>
      <c r="O45" s="353"/>
      <c r="P45" s="353"/>
      <c r="Q45" s="354"/>
      <c r="R45" s="352">
        <f>別紙様式１!R44</f>
        <v>0</v>
      </c>
      <c r="S45" s="353"/>
      <c r="T45" s="353"/>
      <c r="U45" s="354"/>
      <c r="V45" s="352">
        <f>別紙様式１!V44</f>
        <v>0</v>
      </c>
      <c r="W45" s="353"/>
      <c r="X45" s="353"/>
      <c r="Y45" s="354"/>
      <c r="Z45" s="355"/>
      <c r="AA45" s="356"/>
      <c r="AB45" s="356"/>
      <c r="AC45" s="356"/>
      <c r="AD45" s="356"/>
      <c r="AE45" s="357"/>
    </row>
    <row r="46" spans="1:40" s="96" customFormat="1" ht="15" customHeight="1" x14ac:dyDescent="0.2">
      <c r="A46" s="263"/>
      <c r="B46" s="264"/>
      <c r="C46" s="264"/>
      <c r="D46" s="264"/>
      <c r="E46" s="264"/>
      <c r="F46" s="285">
        <f>SUM(F40:I44)</f>
        <v>0</v>
      </c>
      <c r="G46" s="286"/>
      <c r="H46" s="286"/>
      <c r="I46" s="287"/>
      <c r="J46" s="285">
        <f>SUM(J40:M44)</f>
        <v>0</v>
      </c>
      <c r="K46" s="286"/>
      <c r="L46" s="286"/>
      <c r="M46" s="287"/>
      <c r="N46" s="285">
        <f>SUM(N40:Q44)</f>
        <v>0</v>
      </c>
      <c r="O46" s="286"/>
      <c r="P46" s="286"/>
      <c r="Q46" s="287"/>
      <c r="R46" s="285">
        <f>SUM(R40:U44)</f>
        <v>0</v>
      </c>
      <c r="S46" s="286"/>
      <c r="T46" s="286"/>
      <c r="U46" s="287"/>
      <c r="V46" s="285">
        <f>SUM(V40:Y44)</f>
        <v>0</v>
      </c>
      <c r="W46" s="286"/>
      <c r="X46" s="286"/>
      <c r="Y46" s="287"/>
      <c r="Z46" s="361"/>
      <c r="AA46" s="362"/>
      <c r="AB46" s="362"/>
      <c r="AC46" s="362"/>
      <c r="AD46" s="362"/>
      <c r="AE46" s="363"/>
    </row>
    <row r="47" spans="1:40" s="96" customFormat="1" ht="15" customHeight="1" x14ac:dyDescent="0.2">
      <c r="A47" s="138" t="s">
        <v>350</v>
      </c>
      <c r="C47" s="96" t="s">
        <v>201</v>
      </c>
      <c r="K47" s="130" t="s">
        <v>62</v>
      </c>
      <c r="L47" s="96" t="s">
        <v>4</v>
      </c>
      <c r="N47" s="134">
        <f>'様式第１号（第３条関係）'!M34</f>
        <v>0</v>
      </c>
      <c r="O47" s="96" t="s">
        <v>12</v>
      </c>
      <c r="P47" s="134">
        <f>'様式第１号（第３条関係）'!O34</f>
        <v>0</v>
      </c>
      <c r="Q47" s="96" t="s">
        <v>11</v>
      </c>
      <c r="R47" s="134">
        <f>'様式第１号（第３条関係）'!Q34</f>
        <v>0</v>
      </c>
      <c r="S47" s="96" t="s">
        <v>10</v>
      </c>
      <c r="T47" s="96" t="s">
        <v>301</v>
      </c>
    </row>
    <row r="48" spans="1:40" s="96" customFormat="1" ht="15" customHeight="1" x14ac:dyDescent="0.2">
      <c r="K48" s="130"/>
      <c r="L48" s="96" t="s">
        <v>4</v>
      </c>
      <c r="N48" s="134"/>
      <c r="O48" s="96" t="s">
        <v>12</v>
      </c>
      <c r="P48" s="134"/>
      <c r="Q48" s="96" t="s">
        <v>11</v>
      </c>
      <c r="R48" s="134"/>
      <c r="S48" s="96" t="s">
        <v>10</v>
      </c>
    </row>
    <row r="49" spans="1:20" s="96" customFormat="1" ht="15" customHeight="1" x14ac:dyDescent="0.2">
      <c r="A49" s="138" t="s">
        <v>351</v>
      </c>
      <c r="C49" s="96" t="s">
        <v>169</v>
      </c>
      <c r="K49" s="130" t="s">
        <v>62</v>
      </c>
      <c r="L49" s="96" t="s">
        <v>4</v>
      </c>
      <c r="N49" s="134">
        <f>'様式第１号（第３条関係）'!M36</f>
        <v>0</v>
      </c>
      <c r="O49" s="96" t="s">
        <v>12</v>
      </c>
      <c r="P49" s="134">
        <f>'様式第１号（第３条関係）'!O36</f>
        <v>0</v>
      </c>
      <c r="Q49" s="96" t="s">
        <v>11</v>
      </c>
      <c r="R49" s="134">
        <f>'様式第１号（第３条関係）'!Q36</f>
        <v>0</v>
      </c>
      <c r="S49" s="96" t="s">
        <v>10</v>
      </c>
      <c r="T49" s="96" t="s">
        <v>301</v>
      </c>
    </row>
    <row r="50" spans="1:20" s="96" customFormat="1" ht="15" customHeight="1" x14ac:dyDescent="0.2">
      <c r="A50" s="138"/>
      <c r="L50" s="96" t="s">
        <v>4</v>
      </c>
      <c r="N50" s="134"/>
      <c r="O50" s="96" t="s">
        <v>12</v>
      </c>
      <c r="P50" s="134"/>
      <c r="Q50" s="96" t="s">
        <v>11</v>
      </c>
      <c r="R50" s="134"/>
      <c r="S50" s="96" t="s">
        <v>10</v>
      </c>
    </row>
    <row r="51" spans="1:20" s="96" customFormat="1" ht="15" customHeight="1" x14ac:dyDescent="0.2">
      <c r="A51" s="138" t="s">
        <v>352</v>
      </c>
      <c r="C51" s="96" t="s">
        <v>9</v>
      </c>
    </row>
    <row r="52" spans="1:20" s="96" customFormat="1" ht="15" customHeight="1" x14ac:dyDescent="0.2">
      <c r="C52" s="96" t="s">
        <v>354</v>
      </c>
    </row>
    <row r="53" spans="1:20" s="96" customFormat="1" ht="15" customHeight="1" x14ac:dyDescent="0.2">
      <c r="A53" s="96" t="s">
        <v>329</v>
      </c>
      <c r="C53" s="96" t="s">
        <v>330</v>
      </c>
    </row>
    <row r="54" spans="1:20" s="89" customFormat="1" ht="15" customHeight="1" x14ac:dyDescent="0.2"/>
    <row r="55" spans="1:20" s="89" customFormat="1" ht="14.5" customHeight="1" x14ac:dyDescent="0.2"/>
    <row r="56" spans="1:20" s="89" customFormat="1" ht="14.5" customHeight="1" x14ac:dyDescent="0.2"/>
    <row r="57" spans="1:20" s="89" customFormat="1" ht="14.5" customHeight="1" x14ac:dyDescent="0.2"/>
    <row r="58" spans="1:20" s="89" customFormat="1" ht="14.5" customHeight="1" x14ac:dyDescent="0.2"/>
    <row r="59" spans="1:20" s="89" customFormat="1" ht="14.5" customHeight="1" x14ac:dyDescent="0.2"/>
    <row r="60" spans="1:20" s="89" customFormat="1" ht="14.5" customHeight="1" x14ac:dyDescent="0.2"/>
    <row r="61" spans="1:20" s="89" customFormat="1" ht="14.5" customHeight="1" x14ac:dyDescent="0.2"/>
    <row r="62" spans="1:20" s="89" customFormat="1" ht="14.5" customHeight="1" x14ac:dyDescent="0.2"/>
    <row r="63" spans="1:20" s="89" customFormat="1" ht="14.5" customHeight="1" x14ac:dyDescent="0.2"/>
    <row r="64" spans="1:20" s="89" customFormat="1" ht="14.5" customHeight="1" x14ac:dyDescent="0.2"/>
    <row r="65" s="89" customFormat="1" ht="14.5" customHeight="1" x14ac:dyDescent="0.2"/>
    <row r="66" s="89" customFormat="1" ht="14.5" customHeight="1" x14ac:dyDescent="0.2"/>
    <row r="67" s="89" customFormat="1" ht="14.5" customHeight="1" x14ac:dyDescent="0.2"/>
    <row r="68" s="89" customFormat="1" ht="14.5" customHeight="1" x14ac:dyDescent="0.2"/>
    <row r="69" s="89" customFormat="1" ht="14.5" customHeight="1" x14ac:dyDescent="0.2"/>
    <row r="70" s="89" customFormat="1" ht="14.5" customHeight="1" x14ac:dyDescent="0.2"/>
    <row r="71" s="89" customFormat="1" ht="14.5" customHeight="1" x14ac:dyDescent="0.2"/>
    <row r="72" s="89" customFormat="1" ht="14.5" customHeight="1" x14ac:dyDescent="0.2"/>
    <row r="73" s="89" customFormat="1" ht="14.5" customHeight="1" x14ac:dyDescent="0.2"/>
    <row r="74" s="89" customFormat="1" ht="14.5" customHeight="1" x14ac:dyDescent="0.2"/>
    <row r="75" s="89" customFormat="1" ht="14.5" customHeight="1" x14ac:dyDescent="0.2"/>
    <row r="76" s="89" customFormat="1" ht="14.5" customHeight="1" x14ac:dyDescent="0.2"/>
    <row r="77" s="89" customFormat="1" ht="14.5" customHeight="1" x14ac:dyDescent="0.2"/>
    <row r="78" s="89" customFormat="1" ht="14.5" customHeight="1" x14ac:dyDescent="0.2"/>
    <row r="79" s="89" customFormat="1" ht="14.5" customHeight="1" x14ac:dyDescent="0.2"/>
    <row r="80" s="89" customFormat="1" ht="14.5" customHeight="1" x14ac:dyDescent="0.2"/>
    <row r="81" s="89" customFormat="1" ht="14.5" customHeight="1" x14ac:dyDescent="0.2"/>
    <row r="82" s="89" customFormat="1" ht="14.5" customHeight="1" x14ac:dyDescent="0.2"/>
    <row r="83" s="89" customFormat="1" ht="14.5" customHeight="1" x14ac:dyDescent="0.2"/>
    <row r="84" s="89" customFormat="1" ht="14.5" customHeight="1" x14ac:dyDescent="0.2"/>
    <row r="85" s="89" customFormat="1" ht="14.5" customHeight="1" x14ac:dyDescent="0.2"/>
    <row r="86" s="89" customFormat="1" ht="14.5" customHeight="1" x14ac:dyDescent="0.2"/>
    <row r="87" s="89" customFormat="1" ht="14.5" customHeight="1" x14ac:dyDescent="0.2"/>
    <row r="88" s="89" customFormat="1" ht="14.5" customHeight="1" x14ac:dyDescent="0.2"/>
    <row r="89" s="89" customFormat="1" ht="14.5" customHeight="1" x14ac:dyDescent="0.2"/>
    <row r="90" s="89" customFormat="1" ht="14.5" customHeight="1" x14ac:dyDescent="0.2"/>
    <row r="91" s="89" customFormat="1" ht="14.5" customHeight="1" x14ac:dyDescent="0.2"/>
    <row r="92" s="89" customFormat="1" ht="14.5" customHeight="1" x14ac:dyDescent="0.2"/>
    <row r="93" s="89" customFormat="1" ht="14.5" customHeight="1" x14ac:dyDescent="0.2"/>
    <row r="94" s="89" customFormat="1" ht="14.5" customHeight="1" x14ac:dyDescent="0.2"/>
    <row r="95" s="89" customFormat="1" ht="14.5" customHeight="1" x14ac:dyDescent="0.2"/>
    <row r="96" s="89" customFormat="1" ht="14.5" customHeight="1" x14ac:dyDescent="0.2"/>
    <row r="97" s="89" customFormat="1" ht="14.5" customHeight="1" x14ac:dyDescent="0.2"/>
    <row r="98" s="89" customFormat="1" ht="14.5" customHeight="1" x14ac:dyDescent="0.2"/>
    <row r="99" s="89" customFormat="1" ht="14.5" customHeight="1" x14ac:dyDescent="0.2"/>
    <row r="100" s="89" customFormat="1" ht="14.5" customHeight="1" x14ac:dyDescent="0.2"/>
    <row r="101" s="89" customFormat="1" ht="14.5" customHeight="1" x14ac:dyDescent="0.2"/>
    <row r="102" s="89" customFormat="1" ht="14.5" customHeight="1" x14ac:dyDescent="0.2"/>
    <row r="103" s="89" customFormat="1" ht="14.5" customHeight="1" x14ac:dyDescent="0.2"/>
    <row r="104" s="89" customFormat="1" ht="14.5" customHeight="1" x14ac:dyDescent="0.2"/>
    <row r="105" s="89" customFormat="1" ht="14.5" customHeight="1" x14ac:dyDescent="0.2"/>
    <row r="106" s="89" customFormat="1" ht="14.5" customHeight="1" x14ac:dyDescent="0.2"/>
    <row r="107" s="89" customFormat="1" ht="14.5" customHeight="1" x14ac:dyDescent="0.2"/>
    <row r="108" s="89" customFormat="1" ht="14.5" customHeight="1" x14ac:dyDescent="0.2"/>
    <row r="109" s="89" customFormat="1" ht="14.5" customHeight="1" x14ac:dyDescent="0.2"/>
    <row r="110" s="89" customFormat="1" ht="14.5" customHeight="1" x14ac:dyDescent="0.2"/>
    <row r="111" s="89" customFormat="1" ht="14.5" customHeight="1" x14ac:dyDescent="0.2"/>
    <row r="112" s="89" customFormat="1" ht="14.5" customHeight="1" x14ac:dyDescent="0.2"/>
    <row r="113" spans="1:30" s="89" customFormat="1" ht="14.5" customHeight="1" x14ac:dyDescent="0.2"/>
    <row r="114" spans="1:30" s="89" customFormat="1" ht="14.5" customHeight="1" x14ac:dyDescent="0.2"/>
    <row r="115" spans="1:30" s="89" customFormat="1" ht="14.5" customHeight="1" x14ac:dyDescent="0.2"/>
    <row r="116" spans="1:30" s="89" customFormat="1" ht="14.5" customHeight="1" x14ac:dyDescent="0.2"/>
    <row r="117" spans="1:30" s="25" customFormat="1" ht="14.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row>
    <row r="118" spans="1:30" s="25" customFormat="1" ht="14.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row>
    <row r="119" spans="1:30" s="25" customFormat="1" ht="12.5"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row>
    <row r="120" spans="1:30" s="25" customFormat="1" ht="12.5"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row>
    <row r="121" spans="1:30" s="25" customFormat="1" ht="12.5"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row>
    <row r="122" spans="1:30" s="25" customFormat="1" ht="12.5"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row>
    <row r="123" spans="1:30" s="25" customFormat="1" ht="12.5"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row>
    <row r="124" spans="1:30" s="25" customFormat="1" ht="12.5"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row>
    <row r="125" spans="1:30" s="25" customFormat="1" ht="12.5"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row>
    <row r="126" spans="1:30" s="25" customFormat="1" ht="12.5"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row>
    <row r="127" spans="1:30" s="25" customFormat="1" ht="12.5"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row>
    <row r="128" spans="1:30" s="25" customFormat="1" ht="12.5"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row>
    <row r="129" spans="1:30" s="25" customFormat="1" ht="12.5"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row>
    <row r="130" spans="1:30" s="25" customFormat="1" ht="12.5"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row>
    <row r="131" spans="1:30" s="25" customFormat="1" ht="12.5"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row>
    <row r="132" spans="1:30" s="25" customFormat="1" ht="12.5"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row>
    <row r="133" spans="1:30" s="25" customFormat="1" ht="12.5"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row>
    <row r="134" spans="1:30" s="25" customFormat="1" ht="12.5"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row>
    <row r="135" spans="1:30" s="25" customFormat="1" ht="12.5"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row>
    <row r="136" spans="1:30" s="25" customFormat="1" ht="12.5"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row>
    <row r="137" spans="1:30" s="25" customFormat="1" ht="12.5"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row>
    <row r="138" spans="1:30" s="25" customFormat="1" ht="12.5"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row>
    <row r="139" spans="1:30" s="25" customFormat="1" ht="12.5"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row>
    <row r="140" spans="1:30" s="25" customFormat="1" ht="12.5"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row>
    <row r="141" spans="1:30" s="25" customFormat="1" ht="12.5"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row>
    <row r="142" spans="1:30" s="25" customFormat="1" ht="12.5"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row>
    <row r="143" spans="1:30" s="25" customFormat="1" ht="12.5"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row>
    <row r="144" spans="1:30" s="25" customFormat="1" ht="12.5"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row>
    <row r="145" spans="1:30" s="25" customFormat="1" ht="12.5"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row>
    <row r="146" spans="1:30" s="25" customFormat="1" ht="12.5"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row>
    <row r="147" spans="1:30" s="25" customFormat="1" ht="12.5"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row>
    <row r="148" spans="1:30" s="25" customFormat="1" ht="12.5"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row>
    <row r="149" spans="1:30" s="25" customFormat="1" ht="12.5"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row>
    <row r="150" spans="1:30" s="5" customFormat="1" ht="11.5" x14ac:dyDescent="0.2"/>
    <row r="151" spans="1:30" s="5" customFormat="1" ht="11.5" x14ac:dyDescent="0.2"/>
    <row r="152" spans="1:30" s="5" customFormat="1" ht="11.5" x14ac:dyDescent="0.2"/>
  </sheetData>
  <mergeCells count="81">
    <mergeCell ref="Z46:AE46"/>
    <mergeCell ref="Z40:AE40"/>
    <mergeCell ref="A41:E41"/>
    <mergeCell ref="F41:I41"/>
    <mergeCell ref="J41:M41"/>
    <mergeCell ref="N41:Q41"/>
    <mergeCell ref="R41:U41"/>
    <mergeCell ref="V41:Y41"/>
    <mergeCell ref="Z41:AE41"/>
    <mergeCell ref="A40:E40"/>
    <mergeCell ref="F40:I40"/>
    <mergeCell ref="Z42:AE42"/>
    <mergeCell ref="A43:E43"/>
    <mergeCell ref="F43:I43"/>
    <mergeCell ref="Z43:AE43"/>
    <mergeCell ref="V40:Y40"/>
    <mergeCell ref="H6:AE6"/>
    <mergeCell ref="H7:AE7"/>
    <mergeCell ref="A37:E39"/>
    <mergeCell ref="F37:Y37"/>
    <mergeCell ref="Z37:AE39"/>
    <mergeCell ref="F38:I39"/>
    <mergeCell ref="J38:M39"/>
    <mergeCell ref="N38:Y38"/>
    <mergeCell ref="N39:Q39"/>
    <mergeCell ref="R39:U39"/>
    <mergeCell ref="V39:Y39"/>
    <mergeCell ref="H8:AE8"/>
    <mergeCell ref="A34:H34"/>
    <mergeCell ref="I34:P34"/>
    <mergeCell ref="Q34:W34"/>
    <mergeCell ref="X34:AE34"/>
    <mergeCell ref="A3:AC3"/>
    <mergeCell ref="A5:G5"/>
    <mergeCell ref="A6:G6"/>
    <mergeCell ref="A33:H33"/>
    <mergeCell ref="I33:P33"/>
    <mergeCell ref="Q33:W33"/>
    <mergeCell ref="X33:AE33"/>
    <mergeCell ref="A8:G8"/>
    <mergeCell ref="A11:G12"/>
    <mergeCell ref="A32:H32"/>
    <mergeCell ref="I32:P32"/>
    <mergeCell ref="Q32:W32"/>
    <mergeCell ref="X32:AE32"/>
    <mergeCell ref="H11:AE12"/>
    <mergeCell ref="A7:G7"/>
    <mergeCell ref="H5:AE5"/>
    <mergeCell ref="N40:Q40"/>
    <mergeCell ref="R40:U40"/>
    <mergeCell ref="J42:M42"/>
    <mergeCell ref="N42:Q42"/>
    <mergeCell ref="R42:U42"/>
    <mergeCell ref="Z44:AE44"/>
    <mergeCell ref="F45:I45"/>
    <mergeCell ref="J45:M45"/>
    <mergeCell ref="N45:Q45"/>
    <mergeCell ref="R45:U45"/>
    <mergeCell ref="V45:Y45"/>
    <mergeCell ref="Z45:AE45"/>
    <mergeCell ref="V44:Y44"/>
    <mergeCell ref="N44:Q44"/>
    <mergeCell ref="N46:Q46"/>
    <mergeCell ref="V42:Y42"/>
    <mergeCell ref="R44:U44"/>
    <mergeCell ref="J43:M43"/>
    <mergeCell ref="N43:Q43"/>
    <mergeCell ref="R43:U43"/>
    <mergeCell ref="V43:Y43"/>
    <mergeCell ref="R46:U46"/>
    <mergeCell ref="V46:Y46"/>
    <mergeCell ref="A13:G28"/>
    <mergeCell ref="A45:E46"/>
    <mergeCell ref="A44:E44"/>
    <mergeCell ref="F44:I44"/>
    <mergeCell ref="J44:M44"/>
    <mergeCell ref="A42:E42"/>
    <mergeCell ref="F46:I46"/>
    <mergeCell ref="J46:M46"/>
    <mergeCell ref="F42:I42"/>
    <mergeCell ref="J40:M40"/>
  </mergeCells>
  <phoneticPr fontId="2"/>
  <conditionalFormatting sqref="A40:AE44 F45:U45">
    <cfRule type="cellIs" dxfId="6" priority="9" operator="equal">
      <formula>0</formula>
    </cfRule>
  </conditionalFormatting>
  <conditionalFormatting sqref="H8">
    <cfRule type="cellIs" dxfId="5" priority="6" operator="equal">
      <formula>0</formula>
    </cfRule>
  </conditionalFormatting>
  <dataValidations count="1">
    <dataValidation type="list" allowBlank="1" showInputMessage="1" showErrorMessage="1" sqref="J14:J15 O14:O15" xr:uid="{B6208FEC-C23F-432F-A5E7-8FD960B6FA05}">
      <formula1>$AG$13:$AG$14</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4</vt:i4>
      </vt:variant>
    </vt:vector>
  </HeadingPairs>
  <TitlesOfParts>
    <vt:vector size="28" baseType="lpstr">
      <vt:lpstr>（様式１号）</vt:lpstr>
      <vt:lpstr>別紙様式１</vt:lpstr>
      <vt:lpstr>計画承認・割当内示</vt:lpstr>
      <vt:lpstr>様式第１号（第３条関係）</vt:lpstr>
      <vt:lpstr>消費税</vt:lpstr>
      <vt:lpstr>様式第1号の２誓約書</vt:lpstr>
      <vt:lpstr>様式第２号（第４条関係）</vt:lpstr>
      <vt:lpstr>様式第３号（第７条関係）</vt:lpstr>
      <vt:lpstr>別紙様式１ (変更)</vt:lpstr>
      <vt:lpstr>様式第４号（第７条関係）</vt:lpstr>
      <vt:lpstr>様式第10号（第14条関係） (概算)</vt:lpstr>
      <vt:lpstr>様式第８号（第11条関係）</vt:lpstr>
      <vt:lpstr>別紙様式2</vt:lpstr>
      <vt:lpstr>3者見積結果</vt:lpstr>
      <vt:lpstr>注文書雛形</vt:lpstr>
      <vt:lpstr>注文請書雛形</vt:lpstr>
      <vt:lpstr>様式第９号（第13条関係）</vt:lpstr>
      <vt:lpstr>様式第10号（第14条関係）</vt:lpstr>
      <vt:lpstr>検査調書</vt:lpstr>
      <vt:lpstr>検査復命書</vt:lpstr>
      <vt:lpstr>別記</vt:lpstr>
      <vt:lpstr>別記 (変更)</vt:lpstr>
      <vt:lpstr>別記 (報告)</vt:lpstr>
      <vt:lpstr>Sheet1</vt:lpstr>
      <vt:lpstr>'（様式１号）'!Print_Area</vt:lpstr>
      <vt:lpstr>注文請書雛形!Print_Area</vt:lpstr>
      <vt:lpstr>別紙様式１!Print_Area</vt:lpstr>
      <vt:lpstr>別紙様式2!Print_Area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岡本　哲也</cp:lastModifiedBy>
  <cp:lastPrinted>2026-04-02T01:10:41Z</cp:lastPrinted>
  <dcterms:created xsi:type="dcterms:W3CDTF">2024-08-22T04:47:23Z</dcterms:created>
  <dcterms:modified xsi:type="dcterms:W3CDTF">2026-04-03T01:18:32Z</dcterms:modified>
</cp:coreProperties>
</file>