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123\Desktop\★給与担当\岸本さんへ\◎産休・育休任期付職員・病休代替職員\令和8年1月統一試験\01募集案内\HPアップ用\"/>
    </mc:Choice>
  </mc:AlternateContent>
  <xr:revisionPtr revIDLastSave="0" documentId="8_{378DE61D-3A12-47D8-A43B-1ECC0AA1A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4" i="2"/>
  <c r="V34" i="2"/>
  <c r="X35" i="2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</calcChain>
</file>

<file path=xl/sharedStrings.xml><?xml version="1.0" encoding="utf-8"?>
<sst xmlns="http://schemas.openxmlformats.org/spreadsheetml/2006/main" count="353" uniqueCount="33">
  <si>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</si>
  <si>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</si>
  <si>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</si>
  <si>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</si>
  <si>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</si>
  <si>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</si>
  <si>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</si>
  <si>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</si>
  <si>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</si>
  <si>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</si>
  <si>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</si>
  <si>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</si>
  <si>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</si>
  <si>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</si>
  <si>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</si>
  <si>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</si>
  <si>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</si>
  <si>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</si>
  <si>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</si>
  <si>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</si>
  <si>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</si>
  <si>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</si>
  <si>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</si>
  <si>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</si>
  <si>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</si>
  <si>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</si>
  <si>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</si>
  <si>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</si>
  <si>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</si>
  <si>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</si>
  <si>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</si>
  <si>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兵庫県産休・育休代替職員（北播磨地域）登録試験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キタハリマ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</si>
  <si>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令和８年１月実施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</si>
</sst>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5" fillId="3" borderId="9" xfId="0" applyFont="1" applyFill="1" applyBorder="1">
      <alignment vertical="center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6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A2" sqref="A2:X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53" t="s">
        <v>32</v>
      </c>
      <c r="T1" s="53"/>
      <c r="U1" s="53"/>
      <c r="V1" s="53"/>
      <c r="W1" s="53"/>
      <c r="X1" s="53"/>
    </row>
    <row r="2" spans="1:24" ht="49.5" customHeight="1" x14ac:dyDescent="0.15">
      <c r="A2" s="111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4" customFormat="1" ht="16.5" customHeight="1" x14ac:dyDescent="0.15">
      <c r="A3" s="85" t="s">
        <v>1</v>
      </c>
      <c r="B3" s="86"/>
      <c r="C3" s="86"/>
      <c r="D3" s="86"/>
      <c r="E3" s="86"/>
      <c r="F3" s="86"/>
      <c r="G3" s="87"/>
      <c r="H3" s="85" t="s">
        <v>2</v>
      </c>
      <c r="I3" s="86"/>
      <c r="J3" s="86"/>
      <c r="K3" s="86"/>
      <c r="L3" s="86"/>
      <c r="M3" s="86"/>
      <c r="N3" s="88" t="s">
        <v>3</v>
      </c>
      <c r="O3" s="89"/>
      <c r="P3" s="89"/>
      <c r="Q3" s="90"/>
    </row>
    <row r="4" spans="1:24" customFormat="1" ht="30" customHeight="1" x14ac:dyDescent="0.15">
      <c r="A4" s="91"/>
      <c r="B4" s="92"/>
      <c r="C4" s="92"/>
      <c r="D4" s="92"/>
      <c r="E4" s="92"/>
      <c r="F4" s="92"/>
      <c r="G4" s="93"/>
      <c r="H4" s="91"/>
      <c r="I4" s="92"/>
      <c r="J4" s="92"/>
      <c r="K4" s="92"/>
      <c r="L4" s="92"/>
      <c r="M4" s="92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63" t="s">
        <v>5</v>
      </c>
      <c r="B6" s="66" t="s">
        <v>30</v>
      </c>
      <c r="C6" s="67"/>
      <c r="D6" s="67"/>
      <c r="E6" s="67"/>
      <c r="F6" s="67"/>
      <c r="G6" s="68" t="s">
        <v>6</v>
      </c>
      <c r="H6" s="69"/>
      <c r="I6" s="70"/>
      <c r="J6" s="71" t="s">
        <v>7</v>
      </c>
      <c r="K6" s="69"/>
      <c r="L6" s="69"/>
      <c r="M6" s="69"/>
      <c r="N6" s="69"/>
      <c r="O6" s="70"/>
      <c r="P6" s="72" t="s">
        <v>8</v>
      </c>
      <c r="Q6" s="72"/>
      <c r="R6" s="72"/>
      <c r="S6" s="72"/>
      <c r="T6" s="72"/>
      <c r="U6" s="54" t="s">
        <v>4</v>
      </c>
      <c r="V6" s="55"/>
      <c r="W6" s="55"/>
      <c r="X6" s="56"/>
    </row>
    <row r="7" spans="1:24" ht="24.95" customHeight="1" x14ac:dyDescent="0.15">
      <c r="A7" s="64"/>
      <c r="B7" s="7"/>
      <c r="C7" s="8" t="s">
        <v>9</v>
      </c>
      <c r="D7" s="9"/>
      <c r="E7" s="9" t="s">
        <v>10</v>
      </c>
      <c r="F7" s="10" t="s">
        <v>11</v>
      </c>
      <c r="G7" s="57" t="s">
        <v>12</v>
      </c>
      <c r="H7" s="58"/>
      <c r="I7" s="59"/>
      <c r="J7" s="73" t="s">
        <v>13</v>
      </c>
      <c r="K7" s="74"/>
      <c r="L7" s="74"/>
      <c r="M7" s="74"/>
      <c r="N7" s="74"/>
      <c r="O7" s="75"/>
      <c r="P7" s="79"/>
      <c r="Q7" s="79"/>
      <c r="R7" s="79"/>
      <c r="S7" s="79"/>
      <c r="T7" s="79"/>
      <c r="U7" s="81"/>
      <c r="V7" s="81"/>
      <c r="W7" s="81"/>
      <c r="X7" s="82"/>
    </row>
    <row r="8" spans="1:24" ht="24.95" customHeight="1" x14ac:dyDescent="0.15">
      <c r="A8" s="64"/>
      <c r="B8" s="11"/>
      <c r="C8" s="12" t="s">
        <v>9</v>
      </c>
      <c r="D8" s="13"/>
      <c r="E8" s="13" t="s">
        <v>10</v>
      </c>
      <c r="F8" s="14" t="s">
        <v>14</v>
      </c>
      <c r="G8" s="60"/>
      <c r="H8" s="61"/>
      <c r="I8" s="62"/>
      <c r="J8" s="76"/>
      <c r="K8" s="77"/>
      <c r="L8" s="77"/>
      <c r="M8" s="77"/>
      <c r="N8" s="77"/>
      <c r="O8" s="78"/>
      <c r="P8" s="80"/>
      <c r="Q8" s="80"/>
      <c r="R8" s="80"/>
      <c r="S8" s="80"/>
      <c r="T8" s="80"/>
      <c r="U8" s="83"/>
      <c r="V8" s="83"/>
      <c r="W8" s="83"/>
      <c r="X8" s="84"/>
    </row>
    <row r="9" spans="1:24" ht="24.95" customHeight="1" x14ac:dyDescent="0.15">
      <c r="A9" s="64"/>
      <c r="B9" s="7"/>
      <c r="C9" s="8" t="s">
        <v>9</v>
      </c>
      <c r="D9" s="9"/>
      <c r="E9" s="9" t="s">
        <v>10</v>
      </c>
      <c r="F9" s="10" t="s">
        <v>11</v>
      </c>
      <c r="G9" s="57" t="s">
        <v>12</v>
      </c>
      <c r="H9" s="58"/>
      <c r="I9" s="59"/>
      <c r="J9" s="73" t="s">
        <v>15</v>
      </c>
      <c r="K9" s="74"/>
      <c r="L9" s="74"/>
      <c r="M9" s="74"/>
      <c r="N9" s="74"/>
      <c r="O9" s="75"/>
      <c r="P9" s="79"/>
      <c r="Q9" s="79"/>
      <c r="R9" s="79"/>
      <c r="S9" s="79"/>
      <c r="T9" s="79"/>
      <c r="U9" s="81"/>
      <c r="V9" s="81"/>
      <c r="W9" s="81"/>
      <c r="X9" s="82"/>
    </row>
    <row r="10" spans="1:24" ht="24.95" customHeight="1" x14ac:dyDescent="0.15">
      <c r="A10" s="64"/>
      <c r="B10" s="11"/>
      <c r="C10" s="12" t="s">
        <v>9</v>
      </c>
      <c r="D10" s="13"/>
      <c r="E10" s="13" t="s">
        <v>10</v>
      </c>
      <c r="F10" s="14" t="s">
        <v>14</v>
      </c>
      <c r="G10" s="60"/>
      <c r="H10" s="61"/>
      <c r="I10" s="62"/>
      <c r="J10" s="76"/>
      <c r="K10" s="77"/>
      <c r="L10" s="77"/>
      <c r="M10" s="77"/>
      <c r="N10" s="77"/>
      <c r="O10" s="78"/>
      <c r="P10" s="80"/>
      <c r="Q10" s="80"/>
      <c r="R10" s="80"/>
      <c r="S10" s="80"/>
      <c r="T10" s="80"/>
      <c r="U10" s="83"/>
      <c r="V10" s="83"/>
      <c r="W10" s="83"/>
      <c r="X10" s="84"/>
    </row>
    <row r="11" spans="1:24" ht="24.95" customHeight="1" x14ac:dyDescent="0.15">
      <c r="A11" s="64"/>
      <c r="B11" s="7"/>
      <c r="C11" s="8" t="s">
        <v>9</v>
      </c>
      <c r="D11" s="9"/>
      <c r="E11" s="9" t="s">
        <v>10</v>
      </c>
      <c r="F11" s="10" t="s">
        <v>11</v>
      </c>
      <c r="G11" s="57" t="s">
        <v>12</v>
      </c>
      <c r="H11" s="58"/>
      <c r="I11" s="59"/>
      <c r="J11" s="73" t="s">
        <v>15</v>
      </c>
      <c r="K11" s="74"/>
      <c r="L11" s="74"/>
      <c r="M11" s="74"/>
      <c r="N11" s="74"/>
      <c r="O11" s="75"/>
      <c r="P11" s="79"/>
      <c r="Q11" s="79"/>
      <c r="R11" s="79"/>
      <c r="S11" s="79"/>
      <c r="T11" s="79"/>
      <c r="U11" s="81"/>
      <c r="V11" s="81"/>
      <c r="W11" s="81"/>
      <c r="X11" s="82"/>
    </row>
    <row r="12" spans="1:24" ht="24.95" customHeight="1" x14ac:dyDescent="0.15">
      <c r="A12" s="64"/>
      <c r="B12" s="11"/>
      <c r="C12" s="12" t="s">
        <v>9</v>
      </c>
      <c r="D12" s="13"/>
      <c r="E12" s="13" t="s">
        <v>10</v>
      </c>
      <c r="F12" s="14" t="s">
        <v>14</v>
      </c>
      <c r="G12" s="60"/>
      <c r="H12" s="61"/>
      <c r="I12" s="62"/>
      <c r="J12" s="76"/>
      <c r="K12" s="77"/>
      <c r="L12" s="77"/>
      <c r="M12" s="77"/>
      <c r="N12" s="77"/>
      <c r="O12" s="78"/>
      <c r="P12" s="80"/>
      <c r="Q12" s="80"/>
      <c r="R12" s="80"/>
      <c r="S12" s="80"/>
      <c r="T12" s="80"/>
      <c r="U12" s="83"/>
      <c r="V12" s="83"/>
      <c r="W12" s="83"/>
      <c r="X12" s="84"/>
    </row>
    <row r="13" spans="1:24" ht="24.95" customHeight="1" x14ac:dyDescent="0.15">
      <c r="A13" s="64"/>
      <c r="B13" s="7"/>
      <c r="C13" s="8" t="s">
        <v>9</v>
      </c>
      <c r="D13" s="9"/>
      <c r="E13" s="9" t="s">
        <v>10</v>
      </c>
      <c r="F13" s="10" t="s">
        <v>11</v>
      </c>
      <c r="G13" s="57" t="s">
        <v>12</v>
      </c>
      <c r="H13" s="58"/>
      <c r="I13" s="59"/>
      <c r="J13" s="73" t="s">
        <v>15</v>
      </c>
      <c r="K13" s="74"/>
      <c r="L13" s="74"/>
      <c r="M13" s="74"/>
      <c r="N13" s="74"/>
      <c r="O13" s="75"/>
      <c r="P13" s="79"/>
      <c r="Q13" s="79"/>
      <c r="R13" s="79"/>
      <c r="S13" s="79"/>
      <c r="T13" s="79"/>
      <c r="U13" s="81"/>
      <c r="V13" s="81"/>
      <c r="W13" s="81"/>
      <c r="X13" s="82"/>
    </row>
    <row r="14" spans="1:24" ht="24.95" customHeight="1" x14ac:dyDescent="0.15">
      <c r="A14" s="65"/>
      <c r="B14" s="11"/>
      <c r="C14" s="12" t="s">
        <v>9</v>
      </c>
      <c r="D14" s="13"/>
      <c r="E14" s="13" t="s">
        <v>10</v>
      </c>
      <c r="F14" s="14" t="s">
        <v>14</v>
      </c>
      <c r="G14" s="60"/>
      <c r="H14" s="61"/>
      <c r="I14" s="62"/>
      <c r="J14" s="76"/>
      <c r="K14" s="77"/>
      <c r="L14" s="77"/>
      <c r="M14" s="77"/>
      <c r="N14" s="77"/>
      <c r="O14" s="78"/>
      <c r="P14" s="80"/>
      <c r="Q14" s="80"/>
      <c r="R14" s="80"/>
      <c r="S14" s="80"/>
      <c r="T14" s="80"/>
      <c r="U14" s="83"/>
      <c r="V14" s="83"/>
      <c r="W14" s="83"/>
      <c r="X14" s="84"/>
    </row>
    <row r="15" spans="1:24" ht="35.1" customHeight="1" x14ac:dyDescent="0.15">
      <c r="A15" s="63" t="s">
        <v>28</v>
      </c>
      <c r="B15" s="66" t="s">
        <v>29</v>
      </c>
      <c r="C15" s="67"/>
      <c r="D15" s="67"/>
      <c r="E15" s="67"/>
      <c r="F15" s="67"/>
      <c r="G15" s="71" t="s">
        <v>16</v>
      </c>
      <c r="H15" s="69"/>
      <c r="I15" s="70"/>
      <c r="J15" s="71" t="s">
        <v>17</v>
      </c>
      <c r="K15" s="69"/>
      <c r="L15" s="69"/>
      <c r="M15" s="69"/>
      <c r="N15" s="69"/>
      <c r="O15" s="70"/>
      <c r="P15" s="107" t="s">
        <v>0</v>
      </c>
      <c r="Q15" s="94"/>
      <c r="R15" s="94" t="s">
        <v>18</v>
      </c>
      <c r="S15" s="94"/>
      <c r="T15" s="95"/>
      <c r="U15" s="54" t="s">
        <v>4</v>
      </c>
      <c r="V15" s="55"/>
      <c r="W15" s="55"/>
      <c r="X15" s="56"/>
    </row>
    <row r="16" spans="1:24" ht="24.95" customHeight="1" x14ac:dyDescent="0.15">
      <c r="A16" s="109"/>
      <c r="B16" s="7"/>
      <c r="C16" s="15" t="s">
        <v>9</v>
      </c>
      <c r="D16" s="16"/>
      <c r="E16" s="16" t="s">
        <v>10</v>
      </c>
      <c r="F16" s="17" t="s">
        <v>11</v>
      </c>
      <c r="G16" s="57" t="s">
        <v>19</v>
      </c>
      <c r="H16" s="100"/>
      <c r="I16" s="101"/>
      <c r="J16" s="73" t="s">
        <v>20</v>
      </c>
      <c r="K16" s="74"/>
      <c r="L16" s="74"/>
      <c r="M16" s="74"/>
      <c r="N16" s="74"/>
      <c r="O16" s="75"/>
      <c r="P16" s="105"/>
      <c r="Q16" s="96"/>
      <c r="R16" s="96"/>
      <c r="S16" s="96"/>
      <c r="T16" s="97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09"/>
      <c r="B17" s="11"/>
      <c r="C17" s="22" t="s">
        <v>9</v>
      </c>
      <c r="D17" s="23"/>
      <c r="E17" s="23" t="s">
        <v>10</v>
      </c>
      <c r="F17" s="24" t="s">
        <v>14</v>
      </c>
      <c r="G17" s="102"/>
      <c r="H17" s="103"/>
      <c r="I17" s="104"/>
      <c r="J17" s="76"/>
      <c r="K17" s="77"/>
      <c r="L17" s="77"/>
      <c r="M17" s="77"/>
      <c r="N17" s="77"/>
      <c r="O17" s="78"/>
      <c r="P17" s="106"/>
      <c r="Q17" s="98"/>
      <c r="R17" s="98"/>
      <c r="S17" s="98"/>
      <c r="T17" s="99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109"/>
      <c r="B18" s="7"/>
      <c r="C18" s="15" t="s">
        <v>9</v>
      </c>
      <c r="D18" s="16"/>
      <c r="E18" s="16" t="s">
        <v>10</v>
      </c>
      <c r="F18" s="17" t="s">
        <v>11</v>
      </c>
      <c r="G18" s="57" t="s">
        <v>19</v>
      </c>
      <c r="H18" s="100"/>
      <c r="I18" s="101"/>
      <c r="J18" s="73" t="s">
        <v>15</v>
      </c>
      <c r="K18" s="74"/>
      <c r="L18" s="74"/>
      <c r="M18" s="74"/>
      <c r="N18" s="74"/>
      <c r="O18" s="75"/>
      <c r="P18" s="105"/>
      <c r="Q18" s="96"/>
      <c r="R18" s="96"/>
      <c r="S18" s="96"/>
      <c r="T18" s="97"/>
      <c r="U18" s="18" t="s">
        <v>9</v>
      </c>
      <c r="V18" s="19" t="str">
        <f t="shared" ref="V18" si="0">IF(B18="","",IF(D18&lt;=D19+1,IF(B18&gt;40,IF(B19&lt;30,B19+63-B18,B19-B18),B19-B18),IF(B18&gt;40,IF(B19&lt;30,B19+63-B18,B19-B18),B19-B18)-1))</f>
        <v/>
      </c>
      <c r="W18" s="20" t="s">
        <v>21</v>
      </c>
      <c r="X18" s="29" t="str">
        <f t="shared" ref="X18" si="1"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09"/>
      <c r="B19" s="11"/>
      <c r="C19" s="22" t="s">
        <v>9</v>
      </c>
      <c r="D19" s="23"/>
      <c r="E19" s="23" t="s">
        <v>10</v>
      </c>
      <c r="F19" s="24" t="s">
        <v>14</v>
      </c>
      <c r="G19" s="102"/>
      <c r="H19" s="103"/>
      <c r="I19" s="104"/>
      <c r="J19" s="76"/>
      <c r="K19" s="77"/>
      <c r="L19" s="77"/>
      <c r="M19" s="77"/>
      <c r="N19" s="77"/>
      <c r="O19" s="78"/>
      <c r="P19" s="106"/>
      <c r="Q19" s="98"/>
      <c r="R19" s="98"/>
      <c r="S19" s="98"/>
      <c r="T19" s="99"/>
      <c r="U19" s="25" t="s">
        <v>22</v>
      </c>
      <c r="V19" s="26"/>
      <c r="W19" s="27" t="s">
        <v>23</v>
      </c>
      <c r="X19" s="28" t="e">
        <f t="shared" ref="X19" si="2">V18*V19</f>
        <v>#VALUE!</v>
      </c>
    </row>
    <row r="20" spans="1:24" ht="24.95" customHeight="1" x14ac:dyDescent="0.15">
      <c r="A20" s="109"/>
      <c r="B20" s="7"/>
      <c r="C20" s="15" t="s">
        <v>9</v>
      </c>
      <c r="D20" s="16"/>
      <c r="E20" s="16" t="s">
        <v>10</v>
      </c>
      <c r="F20" s="17" t="s">
        <v>11</v>
      </c>
      <c r="G20" s="57" t="s">
        <v>19</v>
      </c>
      <c r="H20" s="100"/>
      <c r="I20" s="101"/>
      <c r="J20" s="73" t="s">
        <v>15</v>
      </c>
      <c r="K20" s="74"/>
      <c r="L20" s="74"/>
      <c r="M20" s="74"/>
      <c r="N20" s="74"/>
      <c r="O20" s="75"/>
      <c r="P20" s="105"/>
      <c r="Q20" s="96"/>
      <c r="R20" s="96"/>
      <c r="S20" s="96"/>
      <c r="T20" s="97"/>
      <c r="U20" s="18" t="s">
        <v>9</v>
      </c>
      <c r="V20" s="19" t="str">
        <f t="shared" ref="V20" si="3">IF(B20="","",IF(D20&lt;=D21+1,IF(B20&gt;40,IF(B21&lt;30,B21+63-B20,B21-B20),B21-B20),IF(B20&gt;40,IF(B21&lt;30,B21+63-B20,B21-B20),B21-B20)-1))</f>
        <v/>
      </c>
      <c r="W20" s="20" t="s">
        <v>21</v>
      </c>
      <c r="X20" s="29" t="str">
        <f t="shared" ref="X20" si="4"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09"/>
      <c r="B21" s="11"/>
      <c r="C21" s="22" t="s">
        <v>9</v>
      </c>
      <c r="D21" s="23"/>
      <c r="E21" s="23" t="s">
        <v>10</v>
      </c>
      <c r="F21" s="24" t="s">
        <v>14</v>
      </c>
      <c r="G21" s="102"/>
      <c r="H21" s="103"/>
      <c r="I21" s="104"/>
      <c r="J21" s="76"/>
      <c r="K21" s="77"/>
      <c r="L21" s="77"/>
      <c r="M21" s="77"/>
      <c r="N21" s="77"/>
      <c r="O21" s="78"/>
      <c r="P21" s="106"/>
      <c r="Q21" s="98"/>
      <c r="R21" s="98"/>
      <c r="S21" s="98"/>
      <c r="T21" s="99"/>
      <c r="U21" s="25" t="s">
        <v>22</v>
      </c>
      <c r="V21" s="26"/>
      <c r="W21" s="27" t="s">
        <v>23</v>
      </c>
      <c r="X21" s="28" t="e">
        <f t="shared" ref="X21" si="5">V20*V21</f>
        <v>#VALUE!</v>
      </c>
    </row>
    <row r="22" spans="1:24" ht="24.95" customHeight="1" x14ac:dyDescent="0.15">
      <c r="A22" s="109"/>
      <c r="B22" s="7"/>
      <c r="C22" s="15" t="s">
        <v>9</v>
      </c>
      <c r="D22" s="16"/>
      <c r="E22" s="16" t="s">
        <v>10</v>
      </c>
      <c r="F22" s="17" t="s">
        <v>11</v>
      </c>
      <c r="G22" s="57" t="s">
        <v>19</v>
      </c>
      <c r="H22" s="100"/>
      <c r="I22" s="101"/>
      <c r="J22" s="73" t="s">
        <v>15</v>
      </c>
      <c r="K22" s="74"/>
      <c r="L22" s="74"/>
      <c r="M22" s="74"/>
      <c r="N22" s="74"/>
      <c r="O22" s="75"/>
      <c r="P22" s="105"/>
      <c r="Q22" s="96"/>
      <c r="R22" s="96"/>
      <c r="S22" s="96"/>
      <c r="T22" s="97"/>
      <c r="U22" s="18" t="s">
        <v>9</v>
      </c>
      <c r="V22" s="19" t="str">
        <f t="shared" ref="V22" si="6">IF(B22="","",IF(D22&lt;=D23+1,IF(B22&gt;40,IF(B23&lt;30,B23+63-B22,B23-B22),B23-B22),IF(B22&gt;40,IF(B23&lt;30,B23+63-B22,B23-B22),B23-B22)-1))</f>
        <v/>
      </c>
      <c r="W22" s="20" t="s">
        <v>21</v>
      </c>
      <c r="X22" s="29" t="str">
        <f t="shared" ref="X22" si="7"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09"/>
      <c r="B23" s="11"/>
      <c r="C23" s="22" t="s">
        <v>9</v>
      </c>
      <c r="D23" s="23"/>
      <c r="E23" s="23" t="s">
        <v>10</v>
      </c>
      <c r="F23" s="24" t="s">
        <v>14</v>
      </c>
      <c r="G23" s="102"/>
      <c r="H23" s="103"/>
      <c r="I23" s="104"/>
      <c r="J23" s="76"/>
      <c r="K23" s="77"/>
      <c r="L23" s="77"/>
      <c r="M23" s="77"/>
      <c r="N23" s="77"/>
      <c r="O23" s="78"/>
      <c r="P23" s="106"/>
      <c r="Q23" s="98"/>
      <c r="R23" s="98"/>
      <c r="S23" s="98"/>
      <c r="T23" s="99"/>
      <c r="U23" s="25" t="s">
        <v>22</v>
      </c>
      <c r="V23" s="26"/>
      <c r="W23" s="27" t="s">
        <v>23</v>
      </c>
      <c r="X23" s="28" t="e">
        <f t="shared" ref="X23" si="8">V22*V23</f>
        <v>#VALUE!</v>
      </c>
    </row>
    <row r="24" spans="1:24" ht="24.95" customHeight="1" x14ac:dyDescent="0.15">
      <c r="A24" s="109"/>
      <c r="B24" s="7"/>
      <c r="C24" s="15" t="s">
        <v>9</v>
      </c>
      <c r="D24" s="16"/>
      <c r="E24" s="16" t="s">
        <v>10</v>
      </c>
      <c r="F24" s="17" t="s">
        <v>11</v>
      </c>
      <c r="G24" s="57" t="s">
        <v>19</v>
      </c>
      <c r="H24" s="100"/>
      <c r="I24" s="101"/>
      <c r="J24" s="73" t="s">
        <v>15</v>
      </c>
      <c r="K24" s="74"/>
      <c r="L24" s="74"/>
      <c r="M24" s="74"/>
      <c r="N24" s="74"/>
      <c r="O24" s="75"/>
      <c r="P24" s="105"/>
      <c r="Q24" s="96"/>
      <c r="R24" s="96"/>
      <c r="S24" s="96"/>
      <c r="T24" s="97"/>
      <c r="U24" s="18" t="s">
        <v>9</v>
      </c>
      <c r="V24" s="19" t="str">
        <f t="shared" ref="V24" si="9">IF(B24="","",IF(D24&lt;=D25+1,IF(B24&gt;40,IF(B25&lt;30,B25+63-B24,B25-B24),B25-B24),IF(B24&gt;40,IF(B25&lt;30,B25+63-B24,B25-B24),B25-B24)-1))</f>
        <v/>
      </c>
      <c r="W24" s="20" t="s">
        <v>21</v>
      </c>
      <c r="X24" s="29" t="str">
        <f t="shared" ref="X24" si="10"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09"/>
      <c r="B25" s="11"/>
      <c r="C25" s="22" t="s">
        <v>9</v>
      </c>
      <c r="D25" s="23"/>
      <c r="E25" s="23" t="s">
        <v>10</v>
      </c>
      <c r="F25" s="24" t="s">
        <v>14</v>
      </c>
      <c r="G25" s="102"/>
      <c r="H25" s="103"/>
      <c r="I25" s="104"/>
      <c r="J25" s="76"/>
      <c r="K25" s="77"/>
      <c r="L25" s="77"/>
      <c r="M25" s="77"/>
      <c r="N25" s="77"/>
      <c r="O25" s="78"/>
      <c r="P25" s="106"/>
      <c r="Q25" s="98"/>
      <c r="R25" s="98"/>
      <c r="S25" s="98"/>
      <c r="T25" s="99"/>
      <c r="U25" s="25" t="s">
        <v>22</v>
      </c>
      <c r="V25" s="26"/>
      <c r="W25" s="27" t="s">
        <v>23</v>
      </c>
      <c r="X25" s="28" t="e">
        <f t="shared" ref="X25" si="11">V24*V25</f>
        <v>#VALUE!</v>
      </c>
    </row>
    <row r="26" spans="1:24" ht="24.95" customHeight="1" x14ac:dyDescent="0.15">
      <c r="A26" s="109"/>
      <c r="B26" s="7"/>
      <c r="C26" s="15" t="s">
        <v>9</v>
      </c>
      <c r="D26" s="16"/>
      <c r="E26" s="16" t="s">
        <v>10</v>
      </c>
      <c r="F26" s="17" t="s">
        <v>11</v>
      </c>
      <c r="G26" s="57" t="s">
        <v>19</v>
      </c>
      <c r="H26" s="100"/>
      <c r="I26" s="101"/>
      <c r="J26" s="73" t="s">
        <v>15</v>
      </c>
      <c r="K26" s="74"/>
      <c r="L26" s="74"/>
      <c r="M26" s="74"/>
      <c r="N26" s="74"/>
      <c r="O26" s="75"/>
      <c r="P26" s="105"/>
      <c r="Q26" s="96"/>
      <c r="R26" s="96"/>
      <c r="S26" s="96"/>
      <c r="T26" s="97"/>
      <c r="U26" s="18" t="s">
        <v>9</v>
      </c>
      <c r="V26" s="19" t="str">
        <f t="shared" ref="V26" si="12">IF(B26="","",IF(D26&lt;=D27+1,IF(B26&gt;40,IF(B27&lt;30,B27+63-B26,B27-B26),B27-B26),IF(B26&gt;40,IF(B27&lt;30,B27+63-B26,B27-B26),B27-B26)-1))</f>
        <v/>
      </c>
      <c r="W26" s="20" t="s">
        <v>21</v>
      </c>
      <c r="X26" s="29" t="str">
        <f t="shared" ref="X26" si="13"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09"/>
      <c r="B27" s="11"/>
      <c r="C27" s="22" t="s">
        <v>9</v>
      </c>
      <c r="D27" s="23"/>
      <c r="E27" s="23" t="s">
        <v>10</v>
      </c>
      <c r="F27" s="24" t="s">
        <v>14</v>
      </c>
      <c r="G27" s="102"/>
      <c r="H27" s="103"/>
      <c r="I27" s="104"/>
      <c r="J27" s="76"/>
      <c r="K27" s="77"/>
      <c r="L27" s="77"/>
      <c r="M27" s="77"/>
      <c r="N27" s="77"/>
      <c r="O27" s="78"/>
      <c r="P27" s="106"/>
      <c r="Q27" s="98"/>
      <c r="R27" s="98"/>
      <c r="S27" s="98"/>
      <c r="T27" s="99"/>
      <c r="U27" s="25" t="s">
        <v>22</v>
      </c>
      <c r="V27" s="26"/>
      <c r="W27" s="27" t="s">
        <v>23</v>
      </c>
      <c r="X27" s="28" t="e">
        <f t="shared" ref="X27" si="14">V26*V27</f>
        <v>#VALUE!</v>
      </c>
    </row>
    <row r="28" spans="1:24" ht="24.95" customHeight="1" x14ac:dyDescent="0.15">
      <c r="A28" s="109"/>
      <c r="B28" s="7"/>
      <c r="C28" s="15" t="s">
        <v>9</v>
      </c>
      <c r="D28" s="16"/>
      <c r="E28" s="16" t="s">
        <v>10</v>
      </c>
      <c r="F28" s="17" t="s">
        <v>11</v>
      </c>
      <c r="G28" s="57" t="s">
        <v>19</v>
      </c>
      <c r="H28" s="100"/>
      <c r="I28" s="101"/>
      <c r="J28" s="73" t="s">
        <v>15</v>
      </c>
      <c r="K28" s="74"/>
      <c r="L28" s="74"/>
      <c r="M28" s="74"/>
      <c r="N28" s="74"/>
      <c r="O28" s="75"/>
      <c r="P28" s="105"/>
      <c r="Q28" s="96"/>
      <c r="R28" s="96"/>
      <c r="S28" s="96"/>
      <c r="T28" s="97"/>
      <c r="U28" s="18" t="s">
        <v>9</v>
      </c>
      <c r="V28" s="19" t="str">
        <f t="shared" ref="V28" si="15">IF(B28="","",IF(D28&lt;=D29+1,IF(B28&gt;40,IF(B29&lt;30,B29+63-B28,B29-B28),B29-B28),IF(B28&gt;40,IF(B29&lt;30,B29+63-B28,B29-B28),B29-B28)-1))</f>
        <v/>
      </c>
      <c r="W28" s="20" t="s">
        <v>21</v>
      </c>
      <c r="X28" s="29" t="str">
        <f t="shared" ref="X28" si="16"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09"/>
      <c r="B29" s="11"/>
      <c r="C29" s="22" t="s">
        <v>9</v>
      </c>
      <c r="D29" s="23"/>
      <c r="E29" s="23" t="s">
        <v>10</v>
      </c>
      <c r="F29" s="24" t="s">
        <v>14</v>
      </c>
      <c r="G29" s="102"/>
      <c r="H29" s="103"/>
      <c r="I29" s="104"/>
      <c r="J29" s="76"/>
      <c r="K29" s="77"/>
      <c r="L29" s="77"/>
      <c r="M29" s="77"/>
      <c r="N29" s="77"/>
      <c r="O29" s="78"/>
      <c r="P29" s="106"/>
      <c r="Q29" s="98"/>
      <c r="R29" s="98"/>
      <c r="S29" s="98"/>
      <c r="T29" s="99"/>
      <c r="U29" s="25" t="s">
        <v>22</v>
      </c>
      <c r="V29" s="26"/>
      <c r="W29" s="27" t="s">
        <v>23</v>
      </c>
      <c r="X29" s="28" t="e">
        <f t="shared" ref="X29" si="17">V28*V29</f>
        <v>#VALUE!</v>
      </c>
    </row>
    <row r="30" spans="1:24" ht="24.95" customHeight="1" x14ac:dyDescent="0.15">
      <c r="A30" s="109"/>
      <c r="B30" s="7"/>
      <c r="C30" s="15" t="s">
        <v>9</v>
      </c>
      <c r="D30" s="16"/>
      <c r="E30" s="16" t="s">
        <v>24</v>
      </c>
      <c r="F30" s="17" t="s">
        <v>25</v>
      </c>
      <c r="G30" s="57" t="s">
        <v>19</v>
      </c>
      <c r="H30" s="100"/>
      <c r="I30" s="101"/>
      <c r="J30" s="73" t="s">
        <v>15</v>
      </c>
      <c r="K30" s="74"/>
      <c r="L30" s="74"/>
      <c r="M30" s="74"/>
      <c r="N30" s="74"/>
      <c r="O30" s="75"/>
      <c r="P30" s="105"/>
      <c r="Q30" s="96"/>
      <c r="R30" s="96"/>
      <c r="S30" s="96"/>
      <c r="T30" s="97"/>
      <c r="U30" s="18" t="s">
        <v>9</v>
      </c>
      <c r="V30" s="19" t="str">
        <f t="shared" ref="V30" si="18">IF(B30="","",IF(D30&lt;=D31+1,IF(B30&gt;40,IF(B31&lt;30,B31+63-B30,B31-B30),B31-B30),IF(B30&gt;40,IF(B31&lt;30,B31+63-B30,B31-B30),B31-B30)-1))</f>
        <v/>
      </c>
      <c r="W30" s="20" t="s">
        <v>21</v>
      </c>
      <c r="X30" s="29" t="str">
        <f t="shared" ref="X30" si="19"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09"/>
      <c r="B31" s="11"/>
      <c r="C31" s="22" t="s">
        <v>9</v>
      </c>
      <c r="D31" s="23"/>
      <c r="E31" s="23" t="s">
        <v>24</v>
      </c>
      <c r="F31" s="24" t="s">
        <v>26</v>
      </c>
      <c r="G31" s="102"/>
      <c r="H31" s="103"/>
      <c r="I31" s="104"/>
      <c r="J31" s="76"/>
      <c r="K31" s="77"/>
      <c r="L31" s="77"/>
      <c r="M31" s="77"/>
      <c r="N31" s="77"/>
      <c r="O31" s="78"/>
      <c r="P31" s="106"/>
      <c r="Q31" s="98"/>
      <c r="R31" s="98"/>
      <c r="S31" s="98"/>
      <c r="T31" s="99"/>
      <c r="U31" s="25" t="s">
        <v>22</v>
      </c>
      <c r="V31" s="26"/>
      <c r="W31" s="27" t="s">
        <v>23</v>
      </c>
      <c r="X31" s="28" t="e">
        <f t="shared" ref="X31" si="20">V30*V31</f>
        <v>#VALUE!</v>
      </c>
    </row>
    <row r="32" spans="1:24" ht="24.95" customHeight="1" x14ac:dyDescent="0.15">
      <c r="A32" s="109"/>
      <c r="B32" s="7"/>
      <c r="C32" s="15" t="s">
        <v>9</v>
      </c>
      <c r="D32" s="16"/>
      <c r="E32" s="16" t="s">
        <v>10</v>
      </c>
      <c r="F32" s="17" t="s">
        <v>11</v>
      </c>
      <c r="G32" s="57" t="s">
        <v>19</v>
      </c>
      <c r="H32" s="100"/>
      <c r="I32" s="101"/>
      <c r="J32" s="73" t="s">
        <v>15</v>
      </c>
      <c r="K32" s="74"/>
      <c r="L32" s="74"/>
      <c r="M32" s="74"/>
      <c r="N32" s="74"/>
      <c r="O32" s="75"/>
      <c r="P32" s="105"/>
      <c r="Q32" s="96"/>
      <c r="R32" s="96"/>
      <c r="S32" s="96"/>
      <c r="T32" s="97"/>
      <c r="U32" s="18" t="s">
        <v>9</v>
      </c>
      <c r="V32" s="19" t="str">
        <f t="shared" ref="V32" si="21">IF(B32="","",IF(D32&lt;=D33+1,IF(B32&gt;40,IF(B33&lt;30,B33+63-B32,B33-B32),B33-B32),IF(B32&gt;40,IF(B33&lt;30,B33+63-B32,B33-B32),B33-B32)-1))</f>
        <v/>
      </c>
      <c r="W32" s="20" t="s">
        <v>21</v>
      </c>
      <c r="X32" s="29" t="str">
        <f t="shared" ref="X32" si="22"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09"/>
      <c r="B33" s="11"/>
      <c r="C33" s="22" t="s">
        <v>9</v>
      </c>
      <c r="D33" s="23"/>
      <c r="E33" s="23" t="s">
        <v>10</v>
      </c>
      <c r="F33" s="24" t="s">
        <v>14</v>
      </c>
      <c r="G33" s="102"/>
      <c r="H33" s="103"/>
      <c r="I33" s="104"/>
      <c r="J33" s="76"/>
      <c r="K33" s="77"/>
      <c r="L33" s="77"/>
      <c r="M33" s="77"/>
      <c r="N33" s="77"/>
      <c r="O33" s="78"/>
      <c r="P33" s="106"/>
      <c r="Q33" s="98"/>
      <c r="R33" s="98"/>
      <c r="S33" s="98"/>
      <c r="T33" s="99"/>
      <c r="U33" s="25" t="s">
        <v>22</v>
      </c>
      <c r="V33" s="26"/>
      <c r="W33" s="27" t="s">
        <v>23</v>
      </c>
      <c r="X33" s="28" t="e">
        <f t="shared" ref="X33" si="23">V32*V33</f>
        <v>#VALUE!</v>
      </c>
    </row>
    <row r="34" spans="1:24" ht="24.95" customHeight="1" x14ac:dyDescent="0.15">
      <c r="A34" s="109"/>
      <c r="B34" s="7"/>
      <c r="C34" s="15" t="s">
        <v>9</v>
      </c>
      <c r="D34" s="16"/>
      <c r="E34" s="16" t="s">
        <v>10</v>
      </c>
      <c r="F34" s="17" t="s">
        <v>11</v>
      </c>
      <c r="G34" s="57" t="s">
        <v>19</v>
      </c>
      <c r="H34" s="100"/>
      <c r="I34" s="101"/>
      <c r="J34" s="73" t="s">
        <v>15</v>
      </c>
      <c r="K34" s="74"/>
      <c r="L34" s="74"/>
      <c r="M34" s="74"/>
      <c r="N34" s="74"/>
      <c r="O34" s="75"/>
      <c r="P34" s="105"/>
      <c r="Q34" s="96"/>
      <c r="R34" s="96"/>
      <c r="S34" s="96"/>
      <c r="T34" s="97"/>
      <c r="U34" s="18" t="s">
        <v>9</v>
      </c>
      <c r="V34" s="19" t="str">
        <f t="shared" ref="V34" si="24">IF(B34="","",IF(D34&lt;=D35+1,IF(B34&gt;40,IF(B35&lt;30,B35+63-B34,B35-B34),B35-B34),IF(B34&gt;40,IF(B35&lt;30,B35+63-B34,B35-B34),B35-B34)-1))</f>
        <v/>
      </c>
      <c r="W34" s="20" t="s">
        <v>21</v>
      </c>
      <c r="X34" s="29" t="str">
        <f t="shared" ref="X34" si="25"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110"/>
      <c r="B35" s="11"/>
      <c r="C35" s="22" t="s">
        <v>9</v>
      </c>
      <c r="D35" s="23"/>
      <c r="E35" s="23" t="s">
        <v>10</v>
      </c>
      <c r="F35" s="24" t="s">
        <v>14</v>
      </c>
      <c r="G35" s="102"/>
      <c r="H35" s="103"/>
      <c r="I35" s="104"/>
      <c r="J35" s="76"/>
      <c r="K35" s="77"/>
      <c r="L35" s="77"/>
      <c r="M35" s="77"/>
      <c r="N35" s="77"/>
      <c r="O35" s="78"/>
      <c r="P35" s="106"/>
      <c r="Q35" s="98"/>
      <c r="R35" s="98"/>
      <c r="S35" s="98"/>
      <c r="T35" s="99"/>
      <c r="U35" s="25" t="s">
        <v>22</v>
      </c>
      <c r="V35" s="26"/>
      <c r="W35" s="27" t="s">
        <v>23</v>
      </c>
      <c r="X35" s="28" t="e">
        <f t="shared" ref="X35" si="26">V34*V35</f>
        <v>#VALUE!</v>
      </c>
    </row>
    <row r="36" spans="1:24" ht="20.25" customHeight="1" x14ac:dyDescent="0.15">
      <c r="A36" s="108" t="s">
        <v>27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</row>
    <row r="37" spans="1:24" ht="18" customHeight="1" x14ac:dyDescent="0.15"/>
    <row r="38" spans="1:24" ht="9" customHeight="1" x14ac:dyDescent="0.15"/>
    <row r="39" spans="1:24" ht="18" customHeight="1" x14ac:dyDescent="0.15">
      <c r="O39" s="30"/>
      <c r="P39" s="31"/>
      <c r="Q39" s="31"/>
      <c r="R39" s="31"/>
    </row>
    <row r="40" spans="1:24" ht="18" customHeight="1" x14ac:dyDescent="0.15">
      <c r="O40" s="30"/>
      <c r="P40" s="32"/>
      <c r="Q40" s="32"/>
      <c r="R40" s="33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tabSelected="1" view="pageBreakPreview" zoomScale="115" zoomScaleNormal="100" zoomScaleSheetLayoutView="115" workbookViewId="0">
      <selection activeCell="A2" sqref="A2:X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85" t="s">
        <v>1</v>
      </c>
      <c r="B1" s="86"/>
      <c r="C1" s="86"/>
      <c r="D1" s="86"/>
      <c r="E1" s="86"/>
      <c r="F1" s="86"/>
      <c r="G1" s="87"/>
      <c r="H1" s="85" t="s">
        <v>2</v>
      </c>
      <c r="I1" s="86"/>
      <c r="J1" s="86"/>
      <c r="K1" s="86"/>
      <c r="L1" s="86"/>
      <c r="M1" s="86"/>
      <c r="N1" s="88" t="s">
        <v>3</v>
      </c>
      <c r="O1" s="89"/>
      <c r="P1" s="89"/>
      <c r="Q1" s="90"/>
      <c r="R1" s="35"/>
      <c r="S1" s="35" t="s">
        <v>32</v>
      </c>
      <c r="T1" s="35"/>
      <c r="U1" s="35"/>
      <c r="V1" s="35"/>
      <c r="W1" s="35"/>
      <c r="X1" s="35"/>
    </row>
    <row r="2" spans="1:24" customFormat="1" ht="33" customHeight="1" x14ac:dyDescent="0.15">
      <c r="A2" s="91"/>
      <c r="B2" s="92"/>
      <c r="C2" s="92"/>
      <c r="D2" s="92"/>
      <c r="E2" s="92"/>
      <c r="F2" s="92"/>
      <c r="G2" s="93"/>
      <c r="H2" s="91"/>
      <c r="I2" s="92"/>
      <c r="J2" s="92"/>
      <c r="K2" s="92"/>
      <c r="L2" s="92"/>
      <c r="M2" s="92"/>
      <c r="N2" s="113" t="s">
        <v>4</v>
      </c>
      <c r="O2" s="114"/>
      <c r="P2" s="114"/>
      <c r="Q2" s="115"/>
      <c r="R2" s="35"/>
      <c r="S2" s="35"/>
      <c r="T2" s="35"/>
      <c r="U2" s="35"/>
      <c r="V2" s="35"/>
      <c r="W2" s="35"/>
      <c r="X2" s="35"/>
    </row>
    <row r="3" spans="1:24" s="35" customFormat="1" ht="17.25" customHeight="1" x14ac:dyDescent="0.15">
      <c r="A3" s="34"/>
      <c r="H3" s="36"/>
    </row>
    <row r="4" spans="1:24" ht="35.1" customHeight="1" x14ac:dyDescent="0.15">
      <c r="A4" s="134" t="s">
        <v>28</v>
      </c>
      <c r="B4" s="66" t="s">
        <v>29</v>
      </c>
      <c r="C4" s="67"/>
      <c r="D4" s="67"/>
      <c r="E4" s="67"/>
      <c r="F4" s="67"/>
      <c r="G4" s="71" t="s">
        <v>16</v>
      </c>
      <c r="H4" s="69"/>
      <c r="I4" s="70"/>
      <c r="J4" s="71" t="s">
        <v>17</v>
      </c>
      <c r="K4" s="69"/>
      <c r="L4" s="69"/>
      <c r="M4" s="69"/>
      <c r="N4" s="69"/>
      <c r="O4" s="70"/>
      <c r="P4" s="107" t="s">
        <v>0</v>
      </c>
      <c r="Q4" s="94"/>
      <c r="R4" s="94" t="s">
        <v>18</v>
      </c>
      <c r="S4" s="94"/>
      <c r="T4" s="95"/>
      <c r="U4" s="54" t="s">
        <v>4</v>
      </c>
      <c r="V4" s="55"/>
      <c r="W4" s="55"/>
      <c r="X4" s="56"/>
    </row>
    <row r="5" spans="1:24" ht="24.95" customHeight="1" x14ac:dyDescent="0.15">
      <c r="A5" s="135"/>
      <c r="B5" s="37"/>
      <c r="C5" s="38" t="s">
        <v>9</v>
      </c>
      <c r="D5" s="39"/>
      <c r="E5" s="39" t="s">
        <v>10</v>
      </c>
      <c r="F5" s="40" t="s">
        <v>11</v>
      </c>
      <c r="G5" s="116" t="s">
        <v>19</v>
      </c>
      <c r="H5" s="117"/>
      <c r="I5" s="118"/>
      <c r="J5" s="122" t="s">
        <v>15</v>
      </c>
      <c r="K5" s="123"/>
      <c r="L5" s="123"/>
      <c r="M5" s="123"/>
      <c r="N5" s="123"/>
      <c r="O5" s="124"/>
      <c r="P5" s="128"/>
      <c r="Q5" s="129"/>
      <c r="R5" s="129"/>
      <c r="S5" s="129"/>
      <c r="T5" s="132"/>
      <c r="U5" s="45" t="s">
        <v>9</v>
      </c>
      <c r="V5" s="46" t="str">
        <f>IF(B5="","",IF(D5&lt;=D6+1,IF(B5&gt;40,IF(B6&lt;30,B6+63-B5,B6-B5),B6-B5),IF(B5&gt;40,IF(B6&lt;30,B6+63-B5,B6-B5),B6-B5)-1))</f>
        <v/>
      </c>
      <c r="W5" s="47" t="s">
        <v>21</v>
      </c>
      <c r="X5" s="48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5"/>
      <c r="B6" s="41"/>
      <c r="C6" s="42" t="s">
        <v>9</v>
      </c>
      <c r="D6" s="43"/>
      <c r="E6" s="43" t="s">
        <v>10</v>
      </c>
      <c r="F6" s="44" t="s">
        <v>14</v>
      </c>
      <c r="G6" s="119"/>
      <c r="H6" s="120"/>
      <c r="I6" s="121"/>
      <c r="J6" s="125"/>
      <c r="K6" s="126"/>
      <c r="L6" s="126"/>
      <c r="M6" s="126"/>
      <c r="N6" s="126"/>
      <c r="O6" s="127"/>
      <c r="P6" s="130"/>
      <c r="Q6" s="131"/>
      <c r="R6" s="131"/>
      <c r="S6" s="131"/>
      <c r="T6" s="133"/>
      <c r="U6" s="49" t="s">
        <v>22</v>
      </c>
      <c r="V6" s="50"/>
      <c r="W6" s="51" t="s">
        <v>23</v>
      </c>
      <c r="X6" s="52" t="e">
        <f>V5*V6</f>
        <v>#VALUE!</v>
      </c>
    </row>
    <row r="7" spans="1:24" ht="24.95" customHeight="1" x14ac:dyDescent="0.15">
      <c r="A7" s="135"/>
      <c r="B7" s="37"/>
      <c r="C7" s="38" t="s">
        <v>9</v>
      </c>
      <c r="D7" s="39"/>
      <c r="E7" s="39" t="s">
        <v>10</v>
      </c>
      <c r="F7" s="40" t="s">
        <v>11</v>
      </c>
      <c r="G7" s="116" t="s">
        <v>19</v>
      </c>
      <c r="H7" s="117"/>
      <c r="I7" s="118"/>
      <c r="J7" s="122" t="s">
        <v>15</v>
      </c>
      <c r="K7" s="123"/>
      <c r="L7" s="123"/>
      <c r="M7" s="123"/>
      <c r="N7" s="123"/>
      <c r="O7" s="124"/>
      <c r="P7" s="128"/>
      <c r="Q7" s="129"/>
      <c r="R7" s="129"/>
      <c r="S7" s="129"/>
      <c r="T7" s="132"/>
      <c r="U7" s="45" t="s">
        <v>9</v>
      </c>
      <c r="V7" s="46" t="str">
        <f>IF(B7="","",IF(D7&lt;=D8+1,IF(B7&gt;40,IF(B8&lt;30,B8+63-B7,B8-B7),B8-B7),IF(B7&gt;40,IF(B8&lt;30,B8+63-B7,B8-B7),B8-B7)-1))</f>
        <v/>
      </c>
      <c r="W7" s="47" t="s">
        <v>21</v>
      </c>
      <c r="X7" s="48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5"/>
      <c r="B8" s="41"/>
      <c r="C8" s="42" t="s">
        <v>9</v>
      </c>
      <c r="D8" s="43"/>
      <c r="E8" s="43" t="s">
        <v>10</v>
      </c>
      <c r="F8" s="44" t="s">
        <v>14</v>
      </c>
      <c r="G8" s="119"/>
      <c r="H8" s="120"/>
      <c r="I8" s="121"/>
      <c r="J8" s="125"/>
      <c r="K8" s="126"/>
      <c r="L8" s="126"/>
      <c r="M8" s="126"/>
      <c r="N8" s="126"/>
      <c r="O8" s="127"/>
      <c r="P8" s="130"/>
      <c r="Q8" s="131"/>
      <c r="R8" s="131"/>
      <c r="S8" s="131"/>
      <c r="T8" s="133"/>
      <c r="U8" s="49" t="s">
        <v>22</v>
      </c>
      <c r="V8" s="50"/>
      <c r="W8" s="51" t="s">
        <v>23</v>
      </c>
      <c r="X8" s="52" t="e">
        <f>V7*V8</f>
        <v>#VALUE!</v>
      </c>
    </row>
    <row r="9" spans="1:24" ht="24.95" customHeight="1" x14ac:dyDescent="0.15">
      <c r="A9" s="135"/>
      <c r="B9" s="37"/>
      <c r="C9" s="38" t="s">
        <v>9</v>
      </c>
      <c r="D9" s="39"/>
      <c r="E9" s="39" t="s">
        <v>10</v>
      </c>
      <c r="F9" s="40" t="s">
        <v>11</v>
      </c>
      <c r="G9" s="116" t="s">
        <v>19</v>
      </c>
      <c r="H9" s="117"/>
      <c r="I9" s="118"/>
      <c r="J9" s="122" t="s">
        <v>15</v>
      </c>
      <c r="K9" s="123"/>
      <c r="L9" s="123"/>
      <c r="M9" s="123"/>
      <c r="N9" s="123"/>
      <c r="O9" s="124"/>
      <c r="P9" s="128"/>
      <c r="Q9" s="129"/>
      <c r="R9" s="129"/>
      <c r="S9" s="129"/>
      <c r="T9" s="132"/>
      <c r="U9" s="45" t="s">
        <v>9</v>
      </c>
      <c r="V9" s="46" t="str">
        <f>IF(B9="","",IF(D9&lt;=D10+1,IF(B9&gt;40,IF(B10&lt;30,B10+63-B9,B10-B9),B10-B9),IF(B9&gt;40,IF(B10&lt;30,B10+63-B9,B10-B9),B10-B9)-1))</f>
        <v/>
      </c>
      <c r="W9" s="47" t="s">
        <v>21</v>
      </c>
      <c r="X9" s="48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5"/>
      <c r="B10" s="41"/>
      <c r="C10" s="42" t="s">
        <v>9</v>
      </c>
      <c r="D10" s="43"/>
      <c r="E10" s="43" t="s">
        <v>10</v>
      </c>
      <c r="F10" s="44" t="s">
        <v>14</v>
      </c>
      <c r="G10" s="119"/>
      <c r="H10" s="120"/>
      <c r="I10" s="121"/>
      <c r="J10" s="125"/>
      <c r="K10" s="126"/>
      <c r="L10" s="126"/>
      <c r="M10" s="126"/>
      <c r="N10" s="126"/>
      <c r="O10" s="127"/>
      <c r="P10" s="130"/>
      <c r="Q10" s="131"/>
      <c r="R10" s="131"/>
      <c r="S10" s="131"/>
      <c r="T10" s="133"/>
      <c r="U10" s="49" t="s">
        <v>22</v>
      </c>
      <c r="V10" s="50"/>
      <c r="W10" s="51" t="s">
        <v>23</v>
      </c>
      <c r="X10" s="52" t="e">
        <f>V9*V10</f>
        <v>#VALUE!</v>
      </c>
    </row>
    <row r="11" spans="1:24" ht="24.95" customHeight="1" x14ac:dyDescent="0.15">
      <c r="A11" s="135"/>
      <c r="B11" s="37"/>
      <c r="C11" s="38" t="s">
        <v>9</v>
      </c>
      <c r="D11" s="39"/>
      <c r="E11" s="39" t="s">
        <v>10</v>
      </c>
      <c r="F11" s="40" t="s">
        <v>11</v>
      </c>
      <c r="G11" s="116" t="s">
        <v>19</v>
      </c>
      <c r="H11" s="117"/>
      <c r="I11" s="118"/>
      <c r="J11" s="122" t="s">
        <v>15</v>
      </c>
      <c r="K11" s="123"/>
      <c r="L11" s="123"/>
      <c r="M11" s="123"/>
      <c r="N11" s="123"/>
      <c r="O11" s="124"/>
      <c r="P11" s="128"/>
      <c r="Q11" s="129"/>
      <c r="R11" s="129"/>
      <c r="S11" s="129"/>
      <c r="T11" s="132"/>
      <c r="U11" s="45" t="s">
        <v>9</v>
      </c>
      <c r="V11" s="46" t="str">
        <f>IF(B11="","",IF(D11&lt;=D12+1,IF(B11&gt;40,IF(B12&lt;30,B12+63-B11,B12-B11),B12-B11),IF(B11&gt;40,IF(B12&lt;30,B12+63-B11,B12-B11),B12-B11)-1))</f>
        <v/>
      </c>
      <c r="W11" s="47" t="s">
        <v>21</v>
      </c>
      <c r="X11" s="48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5"/>
      <c r="B12" s="41"/>
      <c r="C12" s="42" t="s">
        <v>9</v>
      </c>
      <c r="D12" s="43"/>
      <c r="E12" s="43" t="s">
        <v>10</v>
      </c>
      <c r="F12" s="44" t="s">
        <v>14</v>
      </c>
      <c r="G12" s="119"/>
      <c r="H12" s="120"/>
      <c r="I12" s="121"/>
      <c r="J12" s="125"/>
      <c r="K12" s="126"/>
      <c r="L12" s="126"/>
      <c r="M12" s="126"/>
      <c r="N12" s="126"/>
      <c r="O12" s="127"/>
      <c r="P12" s="130"/>
      <c r="Q12" s="131"/>
      <c r="R12" s="131"/>
      <c r="S12" s="131"/>
      <c r="T12" s="133"/>
      <c r="U12" s="49" t="s">
        <v>22</v>
      </c>
      <c r="V12" s="50"/>
      <c r="W12" s="51" t="s">
        <v>23</v>
      </c>
      <c r="X12" s="52" t="e">
        <f>V11*V12</f>
        <v>#VALUE!</v>
      </c>
    </row>
    <row r="13" spans="1:24" ht="24.95" customHeight="1" x14ac:dyDescent="0.15">
      <c r="A13" s="135"/>
      <c r="B13" s="37"/>
      <c r="C13" s="38" t="s">
        <v>9</v>
      </c>
      <c r="D13" s="39"/>
      <c r="E13" s="39" t="s">
        <v>10</v>
      </c>
      <c r="F13" s="40" t="s">
        <v>11</v>
      </c>
      <c r="G13" s="116" t="s">
        <v>19</v>
      </c>
      <c r="H13" s="117"/>
      <c r="I13" s="118"/>
      <c r="J13" s="122" t="s">
        <v>15</v>
      </c>
      <c r="K13" s="123"/>
      <c r="L13" s="123"/>
      <c r="M13" s="123"/>
      <c r="N13" s="123"/>
      <c r="O13" s="124"/>
      <c r="P13" s="128"/>
      <c r="Q13" s="129"/>
      <c r="R13" s="129"/>
      <c r="S13" s="129"/>
      <c r="T13" s="132"/>
      <c r="U13" s="45" t="s">
        <v>9</v>
      </c>
      <c r="V13" s="46" t="str">
        <f>IF(B13="","",IF(D13&lt;=D14+1,IF(B13&gt;40,IF(B14&lt;30,B14+63-B13,B14-B13),B14-B13),IF(B13&gt;40,IF(B14&lt;30,B14+63-B13,B14-B13),B14-B13)-1))</f>
        <v/>
      </c>
      <c r="W13" s="47" t="s">
        <v>21</v>
      </c>
      <c r="X13" s="48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5"/>
      <c r="B14" s="41"/>
      <c r="C14" s="42" t="s">
        <v>9</v>
      </c>
      <c r="D14" s="43"/>
      <c r="E14" s="43" t="s">
        <v>10</v>
      </c>
      <c r="F14" s="44" t="s">
        <v>14</v>
      </c>
      <c r="G14" s="119"/>
      <c r="H14" s="120"/>
      <c r="I14" s="121"/>
      <c r="J14" s="125"/>
      <c r="K14" s="126"/>
      <c r="L14" s="126"/>
      <c r="M14" s="126"/>
      <c r="N14" s="126"/>
      <c r="O14" s="127"/>
      <c r="P14" s="130"/>
      <c r="Q14" s="131"/>
      <c r="R14" s="131"/>
      <c r="S14" s="131"/>
      <c r="T14" s="133"/>
      <c r="U14" s="49" t="s">
        <v>22</v>
      </c>
      <c r="V14" s="50"/>
      <c r="W14" s="51" t="s">
        <v>23</v>
      </c>
      <c r="X14" s="52" t="e">
        <f>V13*V14</f>
        <v>#VALUE!</v>
      </c>
    </row>
    <row r="15" spans="1:24" ht="24.95" customHeight="1" x14ac:dyDescent="0.15">
      <c r="A15" s="135"/>
      <c r="B15" s="37"/>
      <c r="C15" s="38" t="s">
        <v>9</v>
      </c>
      <c r="D15" s="39"/>
      <c r="E15" s="39" t="s">
        <v>10</v>
      </c>
      <c r="F15" s="40" t="s">
        <v>11</v>
      </c>
      <c r="G15" s="116" t="s">
        <v>19</v>
      </c>
      <c r="H15" s="117"/>
      <c r="I15" s="118"/>
      <c r="J15" s="122" t="s">
        <v>15</v>
      </c>
      <c r="K15" s="123"/>
      <c r="L15" s="123"/>
      <c r="M15" s="123"/>
      <c r="N15" s="123"/>
      <c r="O15" s="124"/>
      <c r="P15" s="128"/>
      <c r="Q15" s="129"/>
      <c r="R15" s="129"/>
      <c r="S15" s="129"/>
      <c r="T15" s="132"/>
      <c r="U15" s="45" t="s">
        <v>9</v>
      </c>
      <c r="V15" s="46" t="str">
        <f>IF(B15="","",IF(D15&lt;=D16+1,IF(B15&gt;40,IF(B16&lt;30,B16+63-B15,B16-B15),B16-B15),IF(B15&gt;40,IF(B16&lt;30,B16+63-B15,B16-B15),B16-B15)-1))</f>
        <v/>
      </c>
      <c r="W15" s="47" t="s">
        <v>21</v>
      </c>
      <c r="X15" s="48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5"/>
      <c r="B16" s="41"/>
      <c r="C16" s="42" t="s">
        <v>9</v>
      </c>
      <c r="D16" s="43"/>
      <c r="E16" s="43" t="s">
        <v>10</v>
      </c>
      <c r="F16" s="44" t="s">
        <v>14</v>
      </c>
      <c r="G16" s="119"/>
      <c r="H16" s="120"/>
      <c r="I16" s="121"/>
      <c r="J16" s="125"/>
      <c r="K16" s="126"/>
      <c r="L16" s="126"/>
      <c r="M16" s="126"/>
      <c r="N16" s="126"/>
      <c r="O16" s="127"/>
      <c r="P16" s="130"/>
      <c r="Q16" s="131"/>
      <c r="R16" s="131"/>
      <c r="S16" s="131"/>
      <c r="T16" s="133"/>
      <c r="U16" s="49" t="s">
        <v>22</v>
      </c>
      <c r="V16" s="50"/>
      <c r="W16" s="51" t="s">
        <v>23</v>
      </c>
      <c r="X16" s="52" t="e">
        <f>V15*V16</f>
        <v>#VALUE!</v>
      </c>
    </row>
    <row r="17" spans="1:24" ht="24.95" customHeight="1" x14ac:dyDescent="0.15">
      <c r="A17" s="135"/>
      <c r="B17" s="37"/>
      <c r="C17" s="38" t="s">
        <v>9</v>
      </c>
      <c r="D17" s="39"/>
      <c r="E17" s="39" t="s">
        <v>10</v>
      </c>
      <c r="F17" s="40" t="s">
        <v>11</v>
      </c>
      <c r="G17" s="116" t="s">
        <v>19</v>
      </c>
      <c r="H17" s="117"/>
      <c r="I17" s="118"/>
      <c r="J17" s="122" t="s">
        <v>15</v>
      </c>
      <c r="K17" s="123"/>
      <c r="L17" s="123"/>
      <c r="M17" s="123"/>
      <c r="N17" s="123"/>
      <c r="O17" s="124"/>
      <c r="P17" s="128"/>
      <c r="Q17" s="129"/>
      <c r="R17" s="129"/>
      <c r="S17" s="129"/>
      <c r="T17" s="132"/>
      <c r="U17" s="45" t="s">
        <v>9</v>
      </c>
      <c r="V17" s="46" t="str">
        <f>IF(B17="","",IF(D17&lt;=D18+1,IF(B17&gt;40,IF(B18&lt;30,B18+63-B17,B18-B17),B18-B17),IF(B17&gt;40,IF(B18&lt;30,B18+63-B17,B18-B17),B18-B17)-1))</f>
        <v/>
      </c>
      <c r="W17" s="47" t="s">
        <v>21</v>
      </c>
      <c r="X17" s="48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5"/>
      <c r="B18" s="41"/>
      <c r="C18" s="42" t="s">
        <v>9</v>
      </c>
      <c r="D18" s="43"/>
      <c r="E18" s="43" t="s">
        <v>10</v>
      </c>
      <c r="F18" s="44" t="s">
        <v>14</v>
      </c>
      <c r="G18" s="119"/>
      <c r="H18" s="120"/>
      <c r="I18" s="121"/>
      <c r="J18" s="125"/>
      <c r="K18" s="126"/>
      <c r="L18" s="126"/>
      <c r="M18" s="126"/>
      <c r="N18" s="126"/>
      <c r="O18" s="127"/>
      <c r="P18" s="130"/>
      <c r="Q18" s="131"/>
      <c r="R18" s="131"/>
      <c r="S18" s="131"/>
      <c r="T18" s="133"/>
      <c r="U18" s="49" t="s">
        <v>22</v>
      </c>
      <c r="V18" s="50"/>
      <c r="W18" s="51" t="s">
        <v>23</v>
      </c>
      <c r="X18" s="52" t="e">
        <f>V17*V18</f>
        <v>#VALUE!</v>
      </c>
    </row>
    <row r="19" spans="1:24" ht="24.95" customHeight="1" x14ac:dyDescent="0.15">
      <c r="A19" s="135"/>
      <c r="B19" s="37"/>
      <c r="C19" s="38" t="s">
        <v>9</v>
      </c>
      <c r="D19" s="39"/>
      <c r="E19" s="39" t="s">
        <v>10</v>
      </c>
      <c r="F19" s="40" t="s">
        <v>11</v>
      </c>
      <c r="G19" s="116" t="s">
        <v>19</v>
      </c>
      <c r="H19" s="117"/>
      <c r="I19" s="118"/>
      <c r="J19" s="122" t="s">
        <v>15</v>
      </c>
      <c r="K19" s="123"/>
      <c r="L19" s="123"/>
      <c r="M19" s="123"/>
      <c r="N19" s="123"/>
      <c r="O19" s="124"/>
      <c r="P19" s="128"/>
      <c r="Q19" s="129"/>
      <c r="R19" s="129"/>
      <c r="S19" s="129"/>
      <c r="T19" s="132"/>
      <c r="U19" s="45" t="s">
        <v>9</v>
      </c>
      <c r="V19" s="46" t="str">
        <f>IF(B19="","",IF(D19&lt;=D20+1,IF(B19&gt;40,IF(B20&lt;30,B20+63-B19,B20-B19),B20-B19),IF(B19&gt;40,IF(B20&lt;30,B20+63-B19,B20-B19),B20-B19)-1))</f>
        <v/>
      </c>
      <c r="W19" s="47" t="s">
        <v>21</v>
      </c>
      <c r="X19" s="48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5"/>
      <c r="B20" s="41"/>
      <c r="C20" s="42" t="s">
        <v>9</v>
      </c>
      <c r="D20" s="43"/>
      <c r="E20" s="43" t="s">
        <v>10</v>
      </c>
      <c r="F20" s="44" t="s">
        <v>14</v>
      </c>
      <c r="G20" s="119"/>
      <c r="H20" s="120"/>
      <c r="I20" s="121"/>
      <c r="J20" s="125"/>
      <c r="K20" s="126"/>
      <c r="L20" s="126"/>
      <c r="M20" s="126"/>
      <c r="N20" s="126"/>
      <c r="O20" s="127"/>
      <c r="P20" s="130"/>
      <c r="Q20" s="131"/>
      <c r="R20" s="131"/>
      <c r="S20" s="131"/>
      <c r="T20" s="133"/>
      <c r="U20" s="49" t="s">
        <v>22</v>
      </c>
      <c r="V20" s="50"/>
      <c r="W20" s="51" t="s">
        <v>23</v>
      </c>
      <c r="X20" s="52" t="e">
        <f>V19*V20</f>
        <v>#VALUE!</v>
      </c>
    </row>
    <row r="21" spans="1:24" ht="24.95" customHeight="1" x14ac:dyDescent="0.15">
      <c r="A21" s="135"/>
      <c r="B21" s="37"/>
      <c r="C21" s="38" t="s">
        <v>9</v>
      </c>
      <c r="D21" s="39"/>
      <c r="E21" s="39" t="s">
        <v>10</v>
      </c>
      <c r="F21" s="40" t="s">
        <v>11</v>
      </c>
      <c r="G21" s="116" t="s">
        <v>19</v>
      </c>
      <c r="H21" s="117"/>
      <c r="I21" s="118"/>
      <c r="J21" s="122" t="s">
        <v>15</v>
      </c>
      <c r="K21" s="123"/>
      <c r="L21" s="123"/>
      <c r="M21" s="123"/>
      <c r="N21" s="123"/>
      <c r="O21" s="124"/>
      <c r="P21" s="128"/>
      <c r="Q21" s="129"/>
      <c r="R21" s="129"/>
      <c r="S21" s="129"/>
      <c r="T21" s="132"/>
      <c r="U21" s="45" t="s">
        <v>9</v>
      </c>
      <c r="V21" s="46" t="str">
        <f>IF(B21="","",IF(D21&lt;=D22+1,IF(B21&gt;40,IF(B22&lt;30,B22+63-B21,B22-B21),B22-B21),IF(B21&gt;40,IF(B22&lt;30,B22+63-B21,B22-B21),B22-B21)-1))</f>
        <v/>
      </c>
      <c r="W21" s="47" t="s">
        <v>21</v>
      </c>
      <c r="X21" s="48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5"/>
      <c r="B22" s="41"/>
      <c r="C22" s="42" t="s">
        <v>9</v>
      </c>
      <c r="D22" s="43"/>
      <c r="E22" s="43" t="s">
        <v>10</v>
      </c>
      <c r="F22" s="44" t="s">
        <v>14</v>
      </c>
      <c r="G22" s="119"/>
      <c r="H22" s="120"/>
      <c r="I22" s="121"/>
      <c r="J22" s="125"/>
      <c r="K22" s="126"/>
      <c r="L22" s="126"/>
      <c r="M22" s="126"/>
      <c r="N22" s="126"/>
      <c r="O22" s="127"/>
      <c r="P22" s="130"/>
      <c r="Q22" s="131"/>
      <c r="R22" s="131"/>
      <c r="S22" s="131"/>
      <c r="T22" s="133"/>
      <c r="U22" s="49" t="s">
        <v>22</v>
      </c>
      <c r="V22" s="50"/>
      <c r="W22" s="51" t="s">
        <v>23</v>
      </c>
      <c r="X22" s="52" t="e">
        <f>V21*V22</f>
        <v>#VALUE!</v>
      </c>
    </row>
    <row r="23" spans="1:24" ht="24.95" customHeight="1" x14ac:dyDescent="0.15">
      <c r="A23" s="135"/>
      <c r="B23" s="37"/>
      <c r="C23" s="38" t="s">
        <v>9</v>
      </c>
      <c r="D23" s="39"/>
      <c r="E23" s="39" t="s">
        <v>10</v>
      </c>
      <c r="F23" s="40" t="s">
        <v>11</v>
      </c>
      <c r="G23" s="116" t="s">
        <v>19</v>
      </c>
      <c r="H23" s="117"/>
      <c r="I23" s="118"/>
      <c r="J23" s="122" t="s">
        <v>15</v>
      </c>
      <c r="K23" s="123"/>
      <c r="L23" s="123"/>
      <c r="M23" s="123"/>
      <c r="N23" s="123"/>
      <c r="O23" s="124"/>
      <c r="P23" s="128"/>
      <c r="Q23" s="129"/>
      <c r="R23" s="129"/>
      <c r="S23" s="129"/>
      <c r="T23" s="132"/>
      <c r="U23" s="45" t="s">
        <v>9</v>
      </c>
      <c r="V23" s="46" t="str">
        <f>IF(B23="","",IF(D23&lt;=D24+1,IF(B23&gt;40,IF(B24&lt;30,B24+63-B23,B24-B23),B24-B23),IF(B23&gt;40,IF(B24&lt;30,B24+63-B23,B24-B23),B24-B23)-1))</f>
        <v/>
      </c>
      <c r="W23" s="47" t="s">
        <v>21</v>
      </c>
      <c r="X23" s="48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5"/>
      <c r="B24" s="41"/>
      <c r="C24" s="42" t="s">
        <v>9</v>
      </c>
      <c r="D24" s="43"/>
      <c r="E24" s="43" t="s">
        <v>10</v>
      </c>
      <c r="F24" s="44" t="s">
        <v>14</v>
      </c>
      <c r="G24" s="119"/>
      <c r="H24" s="120"/>
      <c r="I24" s="121"/>
      <c r="J24" s="125"/>
      <c r="K24" s="126"/>
      <c r="L24" s="126"/>
      <c r="M24" s="126"/>
      <c r="N24" s="126"/>
      <c r="O24" s="127"/>
      <c r="P24" s="130"/>
      <c r="Q24" s="131"/>
      <c r="R24" s="131"/>
      <c r="S24" s="131"/>
      <c r="T24" s="133"/>
      <c r="U24" s="49" t="s">
        <v>22</v>
      </c>
      <c r="V24" s="50"/>
      <c r="W24" s="51" t="s">
        <v>23</v>
      </c>
      <c r="X24" s="52" t="e">
        <f>V23*V24</f>
        <v>#VALUE!</v>
      </c>
    </row>
    <row r="25" spans="1:24" ht="24.95" customHeight="1" x14ac:dyDescent="0.15">
      <c r="A25" s="135"/>
      <c r="B25" s="37"/>
      <c r="C25" s="38" t="s">
        <v>9</v>
      </c>
      <c r="D25" s="39"/>
      <c r="E25" s="39" t="s">
        <v>10</v>
      </c>
      <c r="F25" s="40" t="s">
        <v>11</v>
      </c>
      <c r="G25" s="116" t="s">
        <v>19</v>
      </c>
      <c r="H25" s="117"/>
      <c r="I25" s="118"/>
      <c r="J25" s="122" t="s">
        <v>15</v>
      </c>
      <c r="K25" s="123"/>
      <c r="L25" s="123"/>
      <c r="M25" s="123"/>
      <c r="N25" s="123"/>
      <c r="O25" s="124"/>
      <c r="P25" s="128"/>
      <c r="Q25" s="129"/>
      <c r="R25" s="129"/>
      <c r="S25" s="129"/>
      <c r="T25" s="132"/>
      <c r="U25" s="45" t="s">
        <v>9</v>
      </c>
      <c r="V25" s="46" t="str">
        <f>IF(B25="","",IF(D25&lt;=D26+1,IF(B25&gt;40,IF(B26&lt;30,B26+63-B25,B26-B25),B26-B25),IF(B25&gt;40,IF(B26&lt;30,B26+63-B25,B26-B25),B26-B25)-1))</f>
        <v/>
      </c>
      <c r="W25" s="47" t="s">
        <v>21</v>
      </c>
      <c r="X25" s="48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5"/>
      <c r="B26" s="41"/>
      <c r="C26" s="42" t="s">
        <v>9</v>
      </c>
      <c r="D26" s="43"/>
      <c r="E26" s="43" t="s">
        <v>10</v>
      </c>
      <c r="F26" s="44" t="s">
        <v>14</v>
      </c>
      <c r="G26" s="119"/>
      <c r="H26" s="120"/>
      <c r="I26" s="121"/>
      <c r="J26" s="125"/>
      <c r="K26" s="126"/>
      <c r="L26" s="126"/>
      <c r="M26" s="126"/>
      <c r="N26" s="126"/>
      <c r="O26" s="127"/>
      <c r="P26" s="130"/>
      <c r="Q26" s="131"/>
      <c r="R26" s="131"/>
      <c r="S26" s="131"/>
      <c r="T26" s="133"/>
      <c r="U26" s="49" t="s">
        <v>22</v>
      </c>
      <c r="V26" s="50"/>
      <c r="W26" s="51" t="s">
        <v>23</v>
      </c>
      <c r="X26" s="52" t="e">
        <f>V25*V26</f>
        <v>#VALUE!</v>
      </c>
    </row>
    <row r="27" spans="1:24" ht="24.95" customHeight="1" x14ac:dyDescent="0.15">
      <c r="A27" s="135"/>
      <c r="B27" s="37"/>
      <c r="C27" s="38" t="s">
        <v>9</v>
      </c>
      <c r="D27" s="39"/>
      <c r="E27" s="39" t="s">
        <v>10</v>
      </c>
      <c r="F27" s="40" t="s">
        <v>11</v>
      </c>
      <c r="G27" s="116" t="s">
        <v>19</v>
      </c>
      <c r="H27" s="117"/>
      <c r="I27" s="118"/>
      <c r="J27" s="122" t="s">
        <v>15</v>
      </c>
      <c r="K27" s="123"/>
      <c r="L27" s="123"/>
      <c r="M27" s="123"/>
      <c r="N27" s="123"/>
      <c r="O27" s="124"/>
      <c r="P27" s="128"/>
      <c r="Q27" s="129"/>
      <c r="R27" s="129"/>
      <c r="S27" s="129"/>
      <c r="T27" s="132"/>
      <c r="U27" s="45" t="s">
        <v>9</v>
      </c>
      <c r="V27" s="46" t="str">
        <f>IF(B27="","",IF(D27&lt;=D28+1,IF(B27&gt;40,IF(B28&lt;30,B28+63-B27,B28-B27),B28-B27),IF(B27&gt;40,IF(B28&lt;30,B28+63-B27,B28-B27),B28-B27)-1))</f>
        <v/>
      </c>
      <c r="W27" s="47" t="s">
        <v>21</v>
      </c>
      <c r="X27" s="48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5"/>
      <c r="B28" s="41"/>
      <c r="C28" s="42" t="s">
        <v>9</v>
      </c>
      <c r="D28" s="43"/>
      <c r="E28" s="43" t="s">
        <v>10</v>
      </c>
      <c r="F28" s="44" t="s">
        <v>14</v>
      </c>
      <c r="G28" s="119"/>
      <c r="H28" s="120"/>
      <c r="I28" s="121"/>
      <c r="J28" s="125"/>
      <c r="K28" s="126"/>
      <c r="L28" s="126"/>
      <c r="M28" s="126"/>
      <c r="N28" s="126"/>
      <c r="O28" s="127"/>
      <c r="P28" s="130"/>
      <c r="Q28" s="131"/>
      <c r="R28" s="131"/>
      <c r="S28" s="131"/>
      <c r="T28" s="133"/>
      <c r="U28" s="49" t="s">
        <v>22</v>
      </c>
      <c r="V28" s="50"/>
      <c r="W28" s="51" t="s">
        <v>23</v>
      </c>
      <c r="X28" s="52" t="e">
        <f>V27*V28</f>
        <v>#VALUE!</v>
      </c>
    </row>
    <row r="29" spans="1:24" ht="24.95" customHeight="1" x14ac:dyDescent="0.15">
      <c r="A29" s="135"/>
      <c r="B29" s="37"/>
      <c r="C29" s="38" t="s">
        <v>9</v>
      </c>
      <c r="D29" s="39"/>
      <c r="E29" s="39" t="s">
        <v>10</v>
      </c>
      <c r="F29" s="40" t="s">
        <v>11</v>
      </c>
      <c r="G29" s="116" t="s">
        <v>19</v>
      </c>
      <c r="H29" s="117"/>
      <c r="I29" s="118"/>
      <c r="J29" s="122" t="s">
        <v>15</v>
      </c>
      <c r="K29" s="123"/>
      <c r="L29" s="123"/>
      <c r="M29" s="123"/>
      <c r="N29" s="123"/>
      <c r="O29" s="124"/>
      <c r="P29" s="128"/>
      <c r="Q29" s="129"/>
      <c r="R29" s="129"/>
      <c r="S29" s="129"/>
      <c r="T29" s="132"/>
      <c r="U29" s="45" t="s">
        <v>9</v>
      </c>
      <c r="V29" s="46" t="str">
        <f>IF(B29="","",IF(D29&lt;=D30+1,IF(B29&gt;40,IF(B30&lt;30,B30+63-B29,B30-B29),B30-B29),IF(B29&gt;40,IF(B30&lt;30,B30+63-B29,B30-B29),B30-B29)-1))</f>
        <v/>
      </c>
      <c r="W29" s="47" t="s">
        <v>21</v>
      </c>
      <c r="X29" s="48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5"/>
      <c r="B30" s="41"/>
      <c r="C30" s="42" t="s">
        <v>9</v>
      </c>
      <c r="D30" s="43"/>
      <c r="E30" s="43" t="s">
        <v>10</v>
      </c>
      <c r="F30" s="44" t="s">
        <v>14</v>
      </c>
      <c r="G30" s="119"/>
      <c r="H30" s="120"/>
      <c r="I30" s="121"/>
      <c r="J30" s="125"/>
      <c r="K30" s="126"/>
      <c r="L30" s="126"/>
      <c r="M30" s="126"/>
      <c r="N30" s="126"/>
      <c r="O30" s="127"/>
      <c r="P30" s="130"/>
      <c r="Q30" s="131"/>
      <c r="R30" s="131"/>
      <c r="S30" s="131"/>
      <c r="T30" s="133"/>
      <c r="U30" s="49" t="s">
        <v>22</v>
      </c>
      <c r="V30" s="50"/>
      <c r="W30" s="51" t="s">
        <v>23</v>
      </c>
      <c r="X30" s="52" t="e">
        <f>V29*V30</f>
        <v>#VALUE!</v>
      </c>
    </row>
    <row r="31" spans="1:24" ht="24.95" customHeight="1" x14ac:dyDescent="0.15">
      <c r="A31" s="135"/>
      <c r="B31" s="37"/>
      <c r="C31" s="38" t="s">
        <v>9</v>
      </c>
      <c r="D31" s="39"/>
      <c r="E31" s="39" t="s">
        <v>10</v>
      </c>
      <c r="F31" s="40" t="s">
        <v>11</v>
      </c>
      <c r="G31" s="116" t="s">
        <v>19</v>
      </c>
      <c r="H31" s="117"/>
      <c r="I31" s="118"/>
      <c r="J31" s="122" t="s">
        <v>15</v>
      </c>
      <c r="K31" s="123"/>
      <c r="L31" s="123"/>
      <c r="M31" s="123"/>
      <c r="N31" s="123"/>
      <c r="O31" s="124"/>
      <c r="P31" s="128"/>
      <c r="Q31" s="129"/>
      <c r="R31" s="129"/>
      <c r="S31" s="129"/>
      <c r="T31" s="132"/>
      <c r="U31" s="45" t="s">
        <v>9</v>
      </c>
      <c r="V31" s="46" t="str">
        <f>IF(B31="","",IF(D31&lt;=D32+1,IF(B31&gt;40,IF(B32&lt;30,B32+63-B31,B32-B31),B32-B31),IF(B31&gt;40,IF(B32&lt;30,B32+63-B31,B32-B31),B32-B31)-1))</f>
        <v/>
      </c>
      <c r="W31" s="47" t="s">
        <v>21</v>
      </c>
      <c r="X31" s="48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6"/>
      <c r="B32" s="41"/>
      <c r="C32" s="42" t="s">
        <v>9</v>
      </c>
      <c r="D32" s="43"/>
      <c r="E32" s="43" t="s">
        <v>10</v>
      </c>
      <c r="F32" s="44" t="s">
        <v>14</v>
      </c>
      <c r="G32" s="119"/>
      <c r="H32" s="120"/>
      <c r="I32" s="121"/>
      <c r="J32" s="125"/>
      <c r="K32" s="126"/>
      <c r="L32" s="126"/>
      <c r="M32" s="126"/>
      <c r="N32" s="126"/>
      <c r="O32" s="127"/>
      <c r="P32" s="130"/>
      <c r="Q32" s="131"/>
      <c r="R32" s="131"/>
      <c r="S32" s="131"/>
      <c r="T32" s="133"/>
      <c r="U32" s="49" t="s">
        <v>22</v>
      </c>
      <c r="V32" s="50"/>
      <c r="W32" s="51" t="s">
        <v>23</v>
      </c>
      <c r="X32" s="52" t="e">
        <f>V31*V32</f>
        <v>#VALUE!</v>
      </c>
    </row>
    <row r="33" spans="1:23" ht="21" customHeight="1" x14ac:dyDescent="0.15">
      <c r="A33" s="108" t="s">
        <v>27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30"/>
      <c r="P39" s="31"/>
      <c r="Q39" s="31"/>
      <c r="R39" s="31"/>
    </row>
    <row r="40" spans="1:23" ht="18" customHeight="1" x14ac:dyDescent="0.15">
      <c r="O40" s="30"/>
      <c r="P40" s="32"/>
      <c r="Q40" s="32"/>
      <c r="R40" s="33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岸本　加織</cp:lastModifiedBy>
  <cp:lastPrinted>2025-12-15T08:46:17Z</cp:lastPrinted>
  <dcterms:created xsi:type="dcterms:W3CDTF">2019-11-11T06:22:18Z</dcterms:created>
  <dcterms:modified xsi:type="dcterms:W3CDTF">2025-12-15T08:46:53Z</dcterms:modified>
</cp:coreProperties>
</file>