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1"/>
  <workbookPr filterPrivacy="1"/>
  <xr:revisionPtr revIDLastSave="0" documentId="13_ncr:1_{4204C878-1BE9-45FC-8677-6ED4DEA893A1}" xr6:coauthVersionLast="36" xr6:coauthVersionMax="47" xr10:uidLastSave="{00000000-0000-0000-0000-000000000000}"/>
  <bookViews>
    <workbookView xWindow="-28920" yWindow="-210" windowWidth="29040" windowHeight="16440" firstSheet="2" activeTab="2" xr2:uid="{00000000-000D-0000-FFFF-FFFF00000000}"/>
  </bookViews>
  <sheets>
    <sheet name="様式11-1　財務状況表" sheetId="4" r:id="rId1"/>
    <sheet name="様式11-2　資金調達計画" sheetId="2" r:id="rId2"/>
    <sheet name="様式11-3①　指定管理事業収支計画" sheetId="5" r:id="rId3"/>
    <sheet name="様式11-3②　活性化事業収支計画" sheetId="12" r:id="rId4"/>
    <sheet name="【記入例】様式11-3②　活性化事業収支計画" sheetId="13" r:id="rId5"/>
    <sheet name="様式11-3③　事業収支計画" sheetId="9" r:id="rId6"/>
  </sheets>
  <definedNames>
    <definedName name="_xlnm.Print_Area" localSheetId="4">'【記入例】様式11-3②　活性化事業収支計画'!$B$1:$AC$110</definedName>
    <definedName name="_xlnm.Print_Area" localSheetId="0">'様式11-1　財務状況表'!$A$1:$G$25</definedName>
    <definedName name="_xlnm.Print_Area" localSheetId="1">'様式11-2　資金調達計画'!$A$1:$I$50</definedName>
    <definedName name="_xlnm.Print_Area" localSheetId="2">'様式11-3①　指定管理事業収支計画'!$A$1:$AJ$69</definedName>
    <definedName name="_xlnm.Print_Area" localSheetId="3">'様式11-3②　活性化事業収支計画'!$A$1:$AD$110</definedName>
    <definedName name="_xlnm.Print_Area" localSheetId="5">'様式11-3③　事業収支計画'!$A$1:$X$26</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7" i="13" l="1"/>
  <c r="I78" i="13"/>
  <c r="I79" i="13" s="1"/>
  <c r="I80" i="13" s="1"/>
  <c r="N78" i="13"/>
  <c r="N79" i="13" s="1"/>
  <c r="I84" i="13"/>
  <c r="O84" i="13"/>
  <c r="O87" i="13" s="1"/>
  <c r="Q84" i="13"/>
  <c r="Q87" i="13" s="1"/>
  <c r="U84" i="13"/>
  <c r="U87" i="13" s="1"/>
  <c r="W84" i="13"/>
  <c r="W87" i="13" s="1"/>
  <c r="AA84" i="13"/>
  <c r="AA87" i="13" s="1"/>
  <c r="H78" i="13"/>
  <c r="H79" i="13" s="1"/>
  <c r="AC89" i="13"/>
  <c r="AC90" i="13" s="1"/>
  <c r="AC88" i="13"/>
  <c r="M88" i="13"/>
  <c r="M87" i="13"/>
  <c r="M89" i="13" s="1"/>
  <c r="M90" i="13" s="1"/>
  <c r="N77" i="13" s="1"/>
  <c r="AB84" i="13"/>
  <c r="AB87" i="13" s="1"/>
  <c r="AB88" i="13" s="1"/>
  <c r="AB89" i="13" s="1"/>
  <c r="AB90" i="13" s="1"/>
  <c r="Z84" i="13"/>
  <c r="Z87" i="13" s="1"/>
  <c r="Y84" i="13"/>
  <c r="Y87" i="13" s="1"/>
  <c r="X84" i="13"/>
  <c r="X87" i="13" s="1"/>
  <c r="V84" i="13"/>
  <c r="V87" i="13" s="1"/>
  <c r="V88" i="13" s="1"/>
  <c r="V89" i="13" s="1"/>
  <c r="V90" i="13" s="1"/>
  <c r="W77" i="13" s="1"/>
  <c r="W78" i="13" s="1"/>
  <c r="T84" i="13"/>
  <c r="T87" i="13" s="1"/>
  <c r="S84" i="13"/>
  <c r="S87" i="13" s="1"/>
  <c r="R84" i="13"/>
  <c r="R87" i="13" s="1"/>
  <c r="P84" i="13"/>
  <c r="P87" i="13" s="1"/>
  <c r="P88" i="13" s="1"/>
  <c r="P89" i="13" s="1"/>
  <c r="P90" i="13" s="1"/>
  <c r="Q77" i="13" s="1"/>
  <c r="Q78" i="13" s="1"/>
  <c r="N84" i="13"/>
  <c r="N87" i="13" s="1"/>
  <c r="L84" i="13"/>
  <c r="L87" i="13" s="1"/>
  <c r="K84" i="13"/>
  <c r="K87" i="13" s="1"/>
  <c r="J84" i="13"/>
  <c r="J87" i="13" s="1"/>
  <c r="AC80" i="13"/>
  <c r="AC62" i="13"/>
  <c r="AC61" i="13"/>
  <c r="AB60" i="13"/>
  <c r="AA60" i="13"/>
  <c r="Z60" i="13"/>
  <c r="Y60" i="13"/>
  <c r="X60" i="13"/>
  <c r="W60" i="13"/>
  <c r="V60" i="13"/>
  <c r="U60" i="13"/>
  <c r="T60" i="13"/>
  <c r="S60" i="13"/>
  <c r="R60" i="13"/>
  <c r="Q60" i="13"/>
  <c r="P60" i="13"/>
  <c r="O60" i="13"/>
  <c r="N60" i="13"/>
  <c r="M60" i="13"/>
  <c r="L60" i="13"/>
  <c r="K60" i="13"/>
  <c r="J60" i="13"/>
  <c r="I60" i="13"/>
  <c r="Q79" i="13" l="1"/>
  <c r="Q80" i="13" s="1"/>
  <c r="Q94" i="13" s="1"/>
  <c r="W79" i="13"/>
  <c r="W80" i="13" s="1"/>
  <c r="W94" i="13" s="1"/>
  <c r="H80" i="13"/>
  <c r="H81" i="13" s="1"/>
  <c r="I81" i="13" s="1"/>
  <c r="N80" i="13"/>
  <c r="I88" i="13"/>
  <c r="I89" i="13" s="1"/>
  <c r="I90" i="13" s="1"/>
  <c r="J77" i="13" s="1"/>
  <c r="H84" i="13"/>
  <c r="W88" i="13"/>
  <c r="W89" i="13"/>
  <c r="W90" i="13" s="1"/>
  <c r="X77" i="13" s="1"/>
  <c r="X78" i="13" s="1"/>
  <c r="Q88" i="13"/>
  <c r="Q89" i="13" s="1"/>
  <c r="Q90" i="13" s="1"/>
  <c r="R77" i="13" s="1"/>
  <c r="R78" i="13" s="1"/>
  <c r="K89" i="13"/>
  <c r="K90" i="13" s="1"/>
  <c r="L77" i="13" s="1"/>
  <c r="L78" i="13" s="1"/>
  <c r="K88" i="13"/>
  <c r="R88" i="13"/>
  <c r="R89" i="13"/>
  <c r="R90" i="13" s="1"/>
  <c r="S77" i="13" s="1"/>
  <c r="S78" i="13" s="1"/>
  <c r="X88" i="13"/>
  <c r="X89" i="13"/>
  <c r="X90" i="13" s="1"/>
  <c r="Y77" i="13" s="1"/>
  <c r="Y78" i="13" s="1"/>
  <c r="N94" i="13"/>
  <c r="J88" i="13"/>
  <c r="J89" i="13" s="1"/>
  <c r="J90" i="13" s="1"/>
  <c r="K77" i="13" s="1"/>
  <c r="K78" i="13" s="1"/>
  <c r="I94" i="13"/>
  <c r="L88" i="13"/>
  <c r="L89" i="13" s="1"/>
  <c r="L90" i="13" s="1"/>
  <c r="M77" i="13" s="1"/>
  <c r="M78" i="13" s="1"/>
  <c r="S88" i="13"/>
  <c r="S89" i="13" s="1"/>
  <c r="S90" i="13" s="1"/>
  <c r="T77" i="13" s="1"/>
  <c r="T78" i="13" s="1"/>
  <c r="Y88" i="13"/>
  <c r="Y89" i="13" s="1"/>
  <c r="Y90" i="13" s="1"/>
  <c r="Z77" i="13" s="1"/>
  <c r="Z78" i="13" s="1"/>
  <c r="N88" i="13"/>
  <c r="N89" i="13" s="1"/>
  <c r="N90" i="13" s="1"/>
  <c r="O77" i="13" s="1"/>
  <c r="O78" i="13" s="1"/>
  <c r="T88" i="13"/>
  <c r="T89" i="13" s="1"/>
  <c r="T90" i="13" s="1"/>
  <c r="U77" i="13" s="1"/>
  <c r="U78" i="13" s="1"/>
  <c r="Z88" i="13"/>
  <c r="Z89" i="13" s="1"/>
  <c r="Z90" i="13" s="1"/>
  <c r="AA77" i="13" s="1"/>
  <c r="AA78" i="13" s="1"/>
  <c r="O88" i="13"/>
  <c r="O89" i="13" s="1"/>
  <c r="O90" i="13" s="1"/>
  <c r="P77" i="13" s="1"/>
  <c r="P78" i="13" s="1"/>
  <c r="U88" i="13"/>
  <c r="U89" i="13" s="1"/>
  <c r="U90" i="13" s="1"/>
  <c r="V77" i="13" s="1"/>
  <c r="V78" i="13" s="1"/>
  <c r="AA88" i="13"/>
  <c r="AA89" i="13" s="1"/>
  <c r="AA90" i="13" s="1"/>
  <c r="AB77" i="13" s="1"/>
  <c r="AB78" i="13" s="1"/>
  <c r="O79" i="13" l="1"/>
  <c r="O80" i="13"/>
  <c r="O94" i="13" s="1"/>
  <c r="Z79" i="13"/>
  <c r="Z80" i="13" s="1"/>
  <c r="Z94" i="13" s="1"/>
  <c r="T79" i="13"/>
  <c r="T80" i="13" s="1"/>
  <c r="T94" i="13" s="1"/>
  <c r="R79" i="13"/>
  <c r="R80" i="13" s="1"/>
  <c r="R94" i="13" s="1"/>
  <c r="AA79" i="13"/>
  <c r="AA80" i="13" s="1"/>
  <c r="AA94" i="13" s="1"/>
  <c r="X79" i="13"/>
  <c r="X80" i="13" s="1"/>
  <c r="X94" i="13" s="1"/>
  <c r="AB79" i="13"/>
  <c r="AB80" i="13" s="1"/>
  <c r="AB94" i="13" s="1"/>
  <c r="U80" i="13"/>
  <c r="U94" i="13" s="1"/>
  <c r="U79" i="13"/>
  <c r="S79" i="13"/>
  <c r="S80" i="13" s="1"/>
  <c r="S94" i="13" s="1"/>
  <c r="K79" i="13"/>
  <c r="K80" i="13" s="1"/>
  <c r="K94" i="13" s="1"/>
  <c r="P79" i="13"/>
  <c r="P80" i="13" s="1"/>
  <c r="P94" i="13" s="1"/>
  <c r="L79" i="13"/>
  <c r="L80" i="13" s="1"/>
  <c r="L94" i="13" s="1"/>
  <c r="Y79" i="13"/>
  <c r="Y80" i="13" s="1"/>
  <c r="Y94" i="13" s="1"/>
  <c r="M80" i="13"/>
  <c r="M94" i="13" s="1"/>
  <c r="M79" i="13"/>
  <c r="V79" i="13"/>
  <c r="V80" i="13"/>
  <c r="V94" i="13" s="1"/>
  <c r="H94" i="13"/>
  <c r="H98" i="13" s="1"/>
  <c r="I93" i="13" s="1"/>
  <c r="J78" i="13"/>
  <c r="I98" i="13"/>
  <c r="J93" i="13" s="1"/>
  <c r="J79" i="13" l="1"/>
  <c r="J80" i="13" s="1"/>
  <c r="J81" i="13" l="1"/>
  <c r="K81" i="13" s="1"/>
  <c r="L81" i="13" s="1"/>
  <c r="M81" i="13" s="1"/>
  <c r="N81" i="13" s="1"/>
  <c r="O81" i="13" s="1"/>
  <c r="P81" i="13" s="1"/>
  <c r="Q81" i="13" s="1"/>
  <c r="R81" i="13" s="1"/>
  <c r="S81" i="13" s="1"/>
  <c r="T81" i="13" s="1"/>
  <c r="U81" i="13" s="1"/>
  <c r="V81" i="13" s="1"/>
  <c r="W81" i="13" s="1"/>
  <c r="X81" i="13" s="1"/>
  <c r="Y81" i="13" s="1"/>
  <c r="Z81" i="13" s="1"/>
  <c r="AA81" i="13" s="1"/>
  <c r="AB81" i="13" s="1"/>
  <c r="J94" i="13"/>
  <c r="J98" i="13" s="1"/>
  <c r="K93" i="13" s="1"/>
  <c r="K98" i="13" s="1"/>
  <c r="L93" i="13" s="1"/>
  <c r="L98" i="13" s="1"/>
  <c r="M93" i="13" s="1"/>
  <c r="M98" i="13" s="1"/>
  <c r="N93" i="13" s="1"/>
  <c r="N98" i="13" s="1"/>
  <c r="O93" i="13" s="1"/>
  <c r="O98" i="13" s="1"/>
  <c r="P93" i="13" s="1"/>
  <c r="P98" i="13" s="1"/>
  <c r="Q93" i="13" s="1"/>
  <c r="Q98" i="13" s="1"/>
  <c r="R93" i="13" s="1"/>
  <c r="R98" i="13" s="1"/>
  <c r="S93" i="13" s="1"/>
  <c r="S98" i="13" s="1"/>
  <c r="T93" i="13" s="1"/>
  <c r="T98" i="13" s="1"/>
  <c r="U93" i="13" s="1"/>
  <c r="U98" i="13" s="1"/>
  <c r="V93" i="13" s="1"/>
  <c r="V98" i="13" s="1"/>
  <c r="W93" i="13" s="1"/>
  <c r="W98" i="13" s="1"/>
  <c r="X93" i="13" s="1"/>
  <c r="X98" i="13" s="1"/>
  <c r="Y93" i="13" s="1"/>
  <c r="Y98" i="13" s="1"/>
  <c r="Z93" i="13" s="1"/>
  <c r="Z98" i="13" s="1"/>
  <c r="AA93" i="13" s="1"/>
  <c r="AA98" i="13" s="1"/>
  <c r="AB93" i="13" s="1"/>
  <c r="AB98" i="13" s="1"/>
</calcChain>
</file>

<file path=xl/sharedStrings.xml><?xml version="1.0" encoding="utf-8"?>
<sst xmlns="http://schemas.openxmlformats.org/spreadsheetml/2006/main" count="539" uniqueCount="277">
  <si>
    <t>令和　　　年　　月　　日</t>
  </si>
  <si>
    <t>法人名【　　　　】</t>
    <phoneticPr fontId="4"/>
  </si>
  <si>
    <t>項目</t>
  </si>
  <si>
    <t>単位</t>
  </si>
  <si>
    <t>■年度</t>
    <phoneticPr fontId="4"/>
  </si>
  <si>
    <t>売上高　①</t>
  </si>
  <si>
    <t>百万円</t>
  </si>
  <si>
    <t>経常利益　②</t>
  </si>
  <si>
    <t>当期損益（税引後）</t>
  </si>
  <si>
    <t>売上高形状利益率
②／①×100</t>
    <phoneticPr fontId="4"/>
  </si>
  <si>
    <t>％</t>
  </si>
  <si>
    <t>総資産（総資本）　③</t>
    <phoneticPr fontId="4"/>
  </si>
  <si>
    <t>純資産（自己資本）　④</t>
    <phoneticPr fontId="4"/>
  </si>
  <si>
    <t>自己資本比率
④／③×100</t>
    <phoneticPr fontId="4"/>
  </si>
  <si>
    <t>流動比率
流動資産÷流動負債×100</t>
    <phoneticPr fontId="4"/>
  </si>
  <si>
    <t>負債比率
負債÷④×100</t>
    <phoneticPr fontId="4"/>
  </si>
  <si>
    <t>◆備考</t>
    <rPh sb="1" eb="3">
      <t>ビコウ</t>
    </rPh>
    <phoneticPr fontId="5"/>
  </si>
  <si>
    <t>※1</t>
    <phoneticPr fontId="4"/>
  </si>
  <si>
    <t>グループで応募する場合は、各構成員の状況を記載してください。</t>
  </si>
  <si>
    <t>※2</t>
    <phoneticPr fontId="4"/>
  </si>
  <si>
    <t>直近3ヵ年について記入してください。</t>
    <phoneticPr fontId="4"/>
  </si>
  <si>
    <t>※3</t>
    <phoneticPr fontId="5"/>
  </si>
  <si>
    <t>売上高等の金額については、千円未満を四捨五入した数値としてください。</t>
    <phoneticPr fontId="4"/>
  </si>
  <si>
    <t>※4</t>
    <phoneticPr fontId="4"/>
  </si>
  <si>
    <t>売上高営業利益率等の割合については、小数第一位未満を四捨五入して記入してください。</t>
  </si>
  <si>
    <t>※5</t>
    <phoneticPr fontId="5"/>
  </si>
  <si>
    <t>法人の場合は、直近3ヵ年の「賃借対照表（直近１年の貸借対照表には法人確定申告に付随する借入金及び支払利子の内訳書を添付すること）」及び「損益計算書（製造原価報告書及び販売費及び一般管理費の明細を含む）」、応募書類を提出する日の属する事業年度の「収支予算書」を提出してください。</t>
    <phoneticPr fontId="4"/>
  </si>
  <si>
    <t>※6</t>
  </si>
  <si>
    <t>その他の団体の場合は、応募書類を提出する日の属する事業年度の「収支予算書」及び過去３ヵ年の「収支決算書」を提出してください。</t>
  </si>
  <si>
    <t>※7</t>
    <phoneticPr fontId="4"/>
  </si>
  <si>
    <t>直近3ヵ年全てが債務超過である場合は、債務超過の原因分析を記載した資料及び直近5ヵ年の「賃借対照表、損益計算書（法人の場合）」ないしは「収支決算書（その他の団体の場合）」を提出してください。</t>
    <rPh sb="5" eb="6">
      <t>スベ</t>
    </rPh>
    <rPh sb="8" eb="12">
      <t>サイムチョウカ</t>
    </rPh>
    <rPh sb="15" eb="17">
      <t>バアイ</t>
    </rPh>
    <rPh sb="19" eb="23">
      <t>サイムチョウカ</t>
    </rPh>
    <rPh sb="24" eb="28">
      <t>ゲンインブンセキ</t>
    </rPh>
    <rPh sb="29" eb="31">
      <t>キサイ</t>
    </rPh>
    <rPh sb="33" eb="35">
      <t>シリョウ</t>
    </rPh>
    <rPh sb="35" eb="36">
      <t>オヨ</t>
    </rPh>
    <rPh sb="37" eb="39">
      <t>チョッキン</t>
    </rPh>
    <rPh sb="41" eb="42">
      <t>ネン</t>
    </rPh>
    <rPh sb="44" eb="49">
      <t>チンシャクタイショウヒョウ</t>
    </rPh>
    <rPh sb="50" eb="55">
      <t>ソンエキケイサンショ</t>
    </rPh>
    <rPh sb="56" eb="58">
      <t>ホウジン</t>
    </rPh>
    <rPh sb="59" eb="61">
      <t>バアイ</t>
    </rPh>
    <rPh sb="68" eb="73">
      <t>シュウシケッサンショ</t>
    </rPh>
    <rPh sb="76" eb="77">
      <t>タ</t>
    </rPh>
    <rPh sb="78" eb="80">
      <t>ダンタイ</t>
    </rPh>
    <rPh sb="81" eb="83">
      <t>バアイ</t>
    </rPh>
    <rPh sb="86" eb="88">
      <t>テイシュツ</t>
    </rPh>
    <phoneticPr fontId="4"/>
  </si>
  <si>
    <t>（単位：千円）</t>
    <rPh sb="1" eb="3">
      <t>タンイ</t>
    </rPh>
    <rPh sb="4" eb="6">
      <t>センエン</t>
    </rPh>
    <phoneticPr fontId="5"/>
  </si>
  <si>
    <t>項目</t>
    <rPh sb="0" eb="2">
      <t>コウモク</t>
    </rPh>
    <phoneticPr fontId="5"/>
  </si>
  <si>
    <t>金額</t>
    <rPh sb="0" eb="1">
      <t>キン</t>
    </rPh>
    <rPh sb="1" eb="2">
      <t>ガク</t>
    </rPh>
    <phoneticPr fontId="5"/>
  </si>
  <si>
    <t>備考</t>
    <rPh sb="0" eb="2">
      <t>ビコウ</t>
    </rPh>
    <phoneticPr fontId="5"/>
  </si>
  <si>
    <t>（1）資金需要合計</t>
    <rPh sb="3" eb="5">
      <t>シキン</t>
    </rPh>
    <rPh sb="5" eb="7">
      <t>ジュヨウ</t>
    </rPh>
    <rPh sb="7" eb="9">
      <t>ゴウケイ</t>
    </rPh>
    <phoneticPr fontId="5"/>
  </si>
  <si>
    <t>初期整備費</t>
    <rPh sb="0" eb="2">
      <t>ショキ</t>
    </rPh>
    <rPh sb="2" eb="5">
      <t>セイビヒ</t>
    </rPh>
    <phoneticPr fontId="5"/>
  </si>
  <si>
    <t>施設整備を伴う収益事業による施設の整備費</t>
    <rPh sb="0" eb="2">
      <t>シセツ</t>
    </rPh>
    <rPh sb="2" eb="4">
      <t>セイビ</t>
    </rPh>
    <rPh sb="5" eb="6">
      <t>トモナ</t>
    </rPh>
    <rPh sb="7" eb="9">
      <t>シュウエキ</t>
    </rPh>
    <rPh sb="9" eb="11">
      <t>ジギョウ</t>
    </rPh>
    <rPh sb="14" eb="16">
      <t>シセツ</t>
    </rPh>
    <rPh sb="17" eb="19">
      <t>セイビ</t>
    </rPh>
    <rPh sb="19" eb="20">
      <t>ヒ</t>
    </rPh>
    <phoneticPr fontId="5"/>
  </si>
  <si>
    <t>　・●●●●</t>
    <phoneticPr fontId="4"/>
  </si>
  <si>
    <t>　・△△△△</t>
    <phoneticPr fontId="4"/>
  </si>
  <si>
    <t>既存施設の改修費</t>
    <rPh sb="0" eb="4">
      <t>キソンシセツ</t>
    </rPh>
    <rPh sb="5" eb="8">
      <t>カイシュウヒ</t>
    </rPh>
    <phoneticPr fontId="4"/>
  </si>
  <si>
    <t>　・○○○○</t>
    <phoneticPr fontId="4"/>
  </si>
  <si>
    <t>　・■■■■</t>
    <phoneticPr fontId="4"/>
  </si>
  <si>
    <t>什器備品等調達費</t>
    <rPh sb="0" eb="2">
      <t>ジュウキ</t>
    </rPh>
    <rPh sb="2" eb="4">
      <t>ビヒン</t>
    </rPh>
    <rPh sb="4" eb="5">
      <t>トウ</t>
    </rPh>
    <rPh sb="5" eb="7">
      <t>チョウタツ</t>
    </rPh>
    <rPh sb="7" eb="8">
      <t>ヒ</t>
    </rPh>
    <phoneticPr fontId="5"/>
  </si>
  <si>
    <t>その他公園施設の整備費</t>
    <rPh sb="3" eb="7">
      <t>コウエンシセツ</t>
    </rPh>
    <rPh sb="8" eb="11">
      <t>セイビヒ</t>
    </rPh>
    <phoneticPr fontId="5"/>
  </si>
  <si>
    <t>事業者の開業に要する諸費用</t>
    <rPh sb="7" eb="8">
      <t>ヨウ</t>
    </rPh>
    <phoneticPr fontId="5"/>
  </si>
  <si>
    <t>その他</t>
    <phoneticPr fontId="5"/>
  </si>
  <si>
    <t>合　計</t>
    <rPh sb="0" eb="1">
      <t>アイ</t>
    </rPh>
    <rPh sb="2" eb="3">
      <t>ケイ</t>
    </rPh>
    <phoneticPr fontId="5"/>
  </si>
  <si>
    <t>（2）資金調達合計</t>
    <rPh sb="3" eb="5">
      <t>シキン</t>
    </rPh>
    <rPh sb="5" eb="7">
      <t>チョウタツ</t>
    </rPh>
    <rPh sb="7" eb="9">
      <t>ゴウケイ</t>
    </rPh>
    <phoneticPr fontId="5"/>
  </si>
  <si>
    <t>自己資金</t>
    <rPh sb="0" eb="4">
      <t>ジコシキン</t>
    </rPh>
    <phoneticPr fontId="4"/>
  </si>
  <si>
    <t>出資金</t>
    <rPh sb="0" eb="3">
      <t>シュッシキン</t>
    </rPh>
    <phoneticPr fontId="5"/>
  </si>
  <si>
    <t>借入金　小計</t>
    <rPh sb="0" eb="2">
      <t>カリイレ</t>
    </rPh>
    <rPh sb="2" eb="3">
      <t>キン</t>
    </rPh>
    <rPh sb="4" eb="6">
      <t>ショウケイ</t>
    </rPh>
    <phoneticPr fontId="5"/>
  </si>
  <si>
    <t>借入金1</t>
    <rPh sb="0" eb="2">
      <t>カリイレ</t>
    </rPh>
    <rPh sb="2" eb="3">
      <t>キン</t>
    </rPh>
    <phoneticPr fontId="5"/>
  </si>
  <si>
    <t>その他</t>
    <rPh sb="2" eb="3">
      <t>タ</t>
    </rPh>
    <phoneticPr fontId="5"/>
  </si>
  <si>
    <t>本事業単独としての事業性がわかるように、各項目を設定（追加・削除）してください。</t>
  </si>
  <si>
    <t>原則としてA4判1枚に記入してください。（必要に応じ行項目の追加、変更は可とします。）</t>
    <rPh sb="7" eb="8">
      <t>バン</t>
    </rPh>
    <phoneticPr fontId="5"/>
  </si>
  <si>
    <t>初期整備費の内訳については、施設ごとに記載してください。また施設ごとの初期整備費の内訳ないしは算出過程の明細を別途添付してください。</t>
    <rPh sb="0" eb="5">
      <t>ショキセイビヒ</t>
    </rPh>
    <rPh sb="6" eb="8">
      <t>ウチワケ</t>
    </rPh>
    <rPh sb="14" eb="16">
      <t>シセツ</t>
    </rPh>
    <rPh sb="19" eb="21">
      <t>キサイ</t>
    </rPh>
    <rPh sb="30" eb="32">
      <t>シセツ</t>
    </rPh>
    <rPh sb="35" eb="40">
      <t>ショキセイビヒ</t>
    </rPh>
    <rPh sb="41" eb="43">
      <t>ウチワケ</t>
    </rPh>
    <rPh sb="47" eb="49">
      <t>サンシュツ</t>
    </rPh>
    <rPh sb="49" eb="51">
      <t>カテイ</t>
    </rPh>
    <rPh sb="52" eb="54">
      <t>メイサイ</t>
    </rPh>
    <rPh sb="55" eb="57">
      <t>ベット</t>
    </rPh>
    <rPh sb="57" eb="59">
      <t>テンプ</t>
    </rPh>
    <phoneticPr fontId="4"/>
  </si>
  <si>
    <t>※4</t>
    <phoneticPr fontId="5"/>
  </si>
  <si>
    <t>自己資金及び出資金については、出資者別に金額を記載してください。</t>
    <rPh sb="0" eb="4">
      <t>ジコシキン</t>
    </rPh>
    <rPh sb="4" eb="5">
      <t>オヨ</t>
    </rPh>
    <rPh sb="6" eb="9">
      <t>シュッシキン</t>
    </rPh>
    <rPh sb="15" eb="18">
      <t>シュッシシャ</t>
    </rPh>
    <rPh sb="18" eb="19">
      <t>ベツ</t>
    </rPh>
    <rPh sb="20" eb="22">
      <t>キンガク</t>
    </rPh>
    <rPh sb="23" eb="25">
      <t>キサイ</t>
    </rPh>
    <phoneticPr fontId="4"/>
  </si>
  <si>
    <t>※5</t>
    <phoneticPr fontId="4"/>
  </si>
  <si>
    <t>借入金、支払利息に関する項目については、資金調達別に記入してください。
（必要に応じ行項目の追加し、又は変更することは可とします。）</t>
    <rPh sb="0" eb="2">
      <t>カリイレ</t>
    </rPh>
    <rPh sb="2" eb="3">
      <t>キン</t>
    </rPh>
    <rPh sb="4" eb="6">
      <t>シハラ</t>
    </rPh>
    <rPh sb="6" eb="8">
      <t>リソク</t>
    </rPh>
    <rPh sb="9" eb="10">
      <t>カン</t>
    </rPh>
    <rPh sb="12" eb="14">
      <t>コウモク</t>
    </rPh>
    <rPh sb="20" eb="22">
      <t>シキン</t>
    </rPh>
    <rPh sb="22" eb="24">
      <t>チョウタツ</t>
    </rPh>
    <rPh sb="24" eb="25">
      <t>ベツ</t>
    </rPh>
    <phoneticPr fontId="5"/>
  </si>
  <si>
    <t>金額については、千円未満を四捨五入した数値としてください。</t>
    <rPh sb="0" eb="2">
      <t>キンガク</t>
    </rPh>
    <rPh sb="8" eb="9">
      <t>セン</t>
    </rPh>
    <rPh sb="9" eb="10">
      <t>エン</t>
    </rPh>
    <rPh sb="10" eb="12">
      <t>ミマン</t>
    </rPh>
    <rPh sb="13" eb="17">
      <t>シシャゴニュウ</t>
    </rPh>
    <rPh sb="19" eb="21">
      <t>スウチ</t>
    </rPh>
    <phoneticPr fontId="5"/>
  </si>
  <si>
    <t>※7</t>
  </si>
  <si>
    <t>合計</t>
    <rPh sb="0" eb="2">
      <t>ゴウケイ</t>
    </rPh>
    <phoneticPr fontId="5"/>
  </si>
  <si>
    <t>年度</t>
    <rPh sb="0" eb="2">
      <t>ネンド</t>
    </rPh>
    <phoneticPr fontId="5"/>
  </si>
  <si>
    <t>令和7年度</t>
    <rPh sb="0" eb="2">
      <t>レイワ</t>
    </rPh>
    <rPh sb="3" eb="5">
      <t>ネンド</t>
    </rPh>
    <phoneticPr fontId="5"/>
  </si>
  <si>
    <t>令和8年度</t>
    <rPh sb="0" eb="2">
      <t>レイワ</t>
    </rPh>
    <rPh sb="3" eb="5">
      <t>ネンド</t>
    </rPh>
    <phoneticPr fontId="5"/>
  </si>
  <si>
    <t>令和9年度</t>
    <rPh sb="0" eb="2">
      <t>レイワ</t>
    </rPh>
    <rPh sb="3" eb="5">
      <t>ネンド</t>
    </rPh>
    <phoneticPr fontId="5"/>
  </si>
  <si>
    <t>令和10年度</t>
    <rPh sb="0" eb="2">
      <t>レイワ</t>
    </rPh>
    <rPh sb="4" eb="6">
      <t>ネンド</t>
    </rPh>
    <phoneticPr fontId="5"/>
  </si>
  <si>
    <t>令和11年度</t>
    <rPh sb="0" eb="2">
      <t>レイワ</t>
    </rPh>
    <rPh sb="4" eb="6">
      <t>ネンド</t>
    </rPh>
    <phoneticPr fontId="5"/>
  </si>
  <si>
    <t>令和12年度</t>
    <rPh sb="0" eb="2">
      <t>レイワ</t>
    </rPh>
    <rPh sb="4" eb="6">
      <t>ネンド</t>
    </rPh>
    <phoneticPr fontId="5"/>
  </si>
  <si>
    <t>令和13年度</t>
    <rPh sb="0" eb="2">
      <t>レイワ</t>
    </rPh>
    <rPh sb="4" eb="6">
      <t>ネンド</t>
    </rPh>
    <phoneticPr fontId="5"/>
  </si>
  <si>
    <t>令和14年度</t>
    <rPh sb="0" eb="2">
      <t>レイワ</t>
    </rPh>
    <rPh sb="4" eb="6">
      <t>ネンド</t>
    </rPh>
    <phoneticPr fontId="5"/>
  </si>
  <si>
    <t>令和15年度</t>
    <rPh sb="0" eb="2">
      <t>レイワ</t>
    </rPh>
    <rPh sb="4" eb="6">
      <t>ネンド</t>
    </rPh>
    <phoneticPr fontId="5"/>
  </si>
  <si>
    <t>令和16年度</t>
    <rPh sb="0" eb="2">
      <t>レイワ</t>
    </rPh>
    <rPh sb="4" eb="6">
      <t>ネンド</t>
    </rPh>
    <phoneticPr fontId="5"/>
  </si>
  <si>
    <t>令和17年度</t>
    <rPh sb="0" eb="2">
      <t>レイワ</t>
    </rPh>
    <rPh sb="4" eb="6">
      <t>ネンド</t>
    </rPh>
    <phoneticPr fontId="5"/>
  </si>
  <si>
    <t>令和18年度</t>
    <rPh sb="0" eb="2">
      <t>レイワ</t>
    </rPh>
    <rPh sb="4" eb="6">
      <t>ネンド</t>
    </rPh>
    <phoneticPr fontId="5"/>
  </si>
  <si>
    <t>令和19年度</t>
    <rPh sb="0" eb="2">
      <t>レイワ</t>
    </rPh>
    <rPh sb="4" eb="6">
      <t>ネンド</t>
    </rPh>
    <phoneticPr fontId="5"/>
  </si>
  <si>
    <t>令和20年度</t>
    <rPh sb="0" eb="2">
      <t>レイワ</t>
    </rPh>
    <rPh sb="4" eb="6">
      <t>ネンド</t>
    </rPh>
    <phoneticPr fontId="5"/>
  </si>
  <si>
    <t>令和21年度</t>
    <rPh sb="0" eb="2">
      <t>レイワ</t>
    </rPh>
    <rPh sb="4" eb="6">
      <t>ネンド</t>
    </rPh>
    <phoneticPr fontId="5"/>
  </si>
  <si>
    <t>令和22年度</t>
    <rPh sb="0" eb="2">
      <t>レイワ</t>
    </rPh>
    <rPh sb="4" eb="6">
      <t>ネンド</t>
    </rPh>
    <phoneticPr fontId="5"/>
  </si>
  <si>
    <t>令和23年度</t>
    <rPh sb="0" eb="2">
      <t>レイワ</t>
    </rPh>
    <rPh sb="4" eb="6">
      <t>ネンド</t>
    </rPh>
    <phoneticPr fontId="5"/>
  </si>
  <si>
    <t>令和24年度</t>
    <rPh sb="0" eb="2">
      <t>レイワ</t>
    </rPh>
    <rPh sb="4" eb="6">
      <t>ネンド</t>
    </rPh>
    <phoneticPr fontId="5"/>
  </si>
  <si>
    <t>令和25年度</t>
    <rPh sb="0" eb="2">
      <t>レイワ</t>
    </rPh>
    <rPh sb="4" eb="6">
      <t>ネンド</t>
    </rPh>
    <phoneticPr fontId="5"/>
  </si>
  <si>
    <t>令和26年度</t>
    <rPh sb="0" eb="2">
      <t>レイワ</t>
    </rPh>
    <rPh sb="4" eb="6">
      <t>ネンド</t>
    </rPh>
    <phoneticPr fontId="5"/>
  </si>
  <si>
    <t>収入</t>
    <rPh sb="0" eb="2">
      <t>シュウニュウ</t>
    </rPh>
    <phoneticPr fontId="5"/>
  </si>
  <si>
    <t>①</t>
    <phoneticPr fontId="4"/>
  </si>
  <si>
    <t>指定管理料</t>
    <rPh sb="0" eb="5">
      <t>シテイカンリリョウ</t>
    </rPh>
    <phoneticPr fontId="5"/>
  </si>
  <si>
    <t>②</t>
    <phoneticPr fontId="4"/>
  </si>
  <si>
    <t>利用料収入</t>
    <rPh sb="0" eb="5">
      <t>リヨウリョウシュウニュウ</t>
    </rPh>
    <phoneticPr fontId="4"/>
  </si>
  <si>
    <t>駐車場の収入</t>
    <rPh sb="0" eb="3">
      <t>チュウシャジョウ</t>
    </rPh>
    <rPh sb="4" eb="6">
      <t>シュウニュウ</t>
    </rPh>
    <phoneticPr fontId="5"/>
  </si>
  <si>
    <t>テニスコートの収入</t>
    <rPh sb="7" eb="9">
      <t>シュウニュウ</t>
    </rPh>
    <phoneticPr fontId="5"/>
  </si>
  <si>
    <t>③</t>
    <phoneticPr fontId="4"/>
  </si>
  <si>
    <t>利用促進事業収入</t>
    <rPh sb="0" eb="6">
      <t>リヨウソクシンジギョウ</t>
    </rPh>
    <rPh sb="6" eb="8">
      <t>シュウニュウ</t>
    </rPh>
    <phoneticPr fontId="4"/>
  </si>
  <si>
    <t>④</t>
    <phoneticPr fontId="4"/>
  </si>
  <si>
    <t>魅力アップ経費</t>
    <rPh sb="0" eb="2">
      <t>ミリョク</t>
    </rPh>
    <rPh sb="5" eb="7">
      <t>ケイヒ</t>
    </rPh>
    <phoneticPr fontId="4"/>
  </si>
  <si>
    <t>支出</t>
    <rPh sb="0" eb="2">
      <t>シシュツ</t>
    </rPh>
    <phoneticPr fontId="5"/>
  </si>
  <si>
    <t>⑥</t>
    <phoneticPr fontId="4"/>
  </si>
  <si>
    <t>維持管理費</t>
    <rPh sb="0" eb="5">
      <t>イジカンリヒ</t>
    </rPh>
    <phoneticPr fontId="4"/>
  </si>
  <si>
    <t>人件費（維持管理スタッフ）</t>
    <rPh sb="0" eb="3">
      <t>ジンケンヒ</t>
    </rPh>
    <rPh sb="4" eb="8">
      <t>イジカンリ</t>
    </rPh>
    <phoneticPr fontId="4"/>
  </si>
  <si>
    <t>　給料手当</t>
    <rPh sb="1" eb="5">
      <t>キュウリョウテアテ</t>
    </rPh>
    <phoneticPr fontId="4"/>
  </si>
  <si>
    <t>　法定福利費</t>
    <rPh sb="1" eb="6">
      <t>ホウテイフクリヒ</t>
    </rPh>
    <phoneticPr fontId="4"/>
  </si>
  <si>
    <t>　福利厚生費</t>
    <rPh sb="1" eb="6">
      <t>フクリコウセイヒ</t>
    </rPh>
    <phoneticPr fontId="4"/>
  </si>
  <si>
    <t>　賃金</t>
    <rPh sb="1" eb="3">
      <t>チンギン</t>
    </rPh>
    <phoneticPr fontId="4"/>
  </si>
  <si>
    <t>植物管理</t>
    <phoneticPr fontId="4"/>
  </si>
  <si>
    <t>施設管理（施設修繕除く）</t>
    <rPh sb="0" eb="4">
      <t>シセツカンリ</t>
    </rPh>
    <rPh sb="5" eb="9">
      <t>シセツシュウゼン</t>
    </rPh>
    <rPh sb="9" eb="10">
      <t>ノゾ</t>
    </rPh>
    <phoneticPr fontId="4"/>
  </si>
  <si>
    <t>修繕費</t>
    <rPh sb="0" eb="3">
      <t>シュウゼンヒ</t>
    </rPh>
    <phoneticPr fontId="4"/>
  </si>
  <si>
    <t>清掃</t>
    <rPh sb="0" eb="2">
      <t>セイソウ</t>
    </rPh>
    <phoneticPr fontId="4"/>
  </si>
  <si>
    <t>人口湖の水質・水位管理</t>
    <rPh sb="0" eb="3">
      <t>ジンコウコ</t>
    </rPh>
    <rPh sb="4" eb="6">
      <t>スイシツ</t>
    </rPh>
    <rPh sb="7" eb="11">
      <t>スイイカンリ</t>
    </rPh>
    <phoneticPr fontId="4"/>
  </si>
  <si>
    <t>運営管理費</t>
    <rPh sb="0" eb="2">
      <t>ウンエイ</t>
    </rPh>
    <rPh sb="2" eb="4">
      <t>カンリ</t>
    </rPh>
    <rPh sb="4" eb="5">
      <t>ヒ</t>
    </rPh>
    <phoneticPr fontId="5"/>
  </si>
  <si>
    <t>人件費（管理事務所職員）</t>
    <rPh sb="0" eb="3">
      <t>ジンケンヒ</t>
    </rPh>
    <rPh sb="4" eb="9">
      <t>カンリジムショ</t>
    </rPh>
    <rPh sb="9" eb="11">
      <t>ショクイン</t>
    </rPh>
    <phoneticPr fontId="4"/>
  </si>
  <si>
    <t>利用促進事業費</t>
    <rPh sb="0" eb="6">
      <t>リヨウソクシンジギョウ</t>
    </rPh>
    <rPh sb="6" eb="7">
      <t>ヒ</t>
    </rPh>
    <phoneticPr fontId="4"/>
  </si>
  <si>
    <t>広報費</t>
    <rPh sb="0" eb="2">
      <t>コウホウ</t>
    </rPh>
    <rPh sb="2" eb="3">
      <t>ヒ</t>
    </rPh>
    <phoneticPr fontId="4"/>
  </si>
  <si>
    <t>⑧</t>
    <phoneticPr fontId="4"/>
  </si>
  <si>
    <t>その他運営管理費</t>
    <rPh sb="2" eb="3">
      <t>タ</t>
    </rPh>
    <rPh sb="3" eb="8">
      <t>ウンエイカンリヒ</t>
    </rPh>
    <phoneticPr fontId="4"/>
  </si>
  <si>
    <t>消耗品費</t>
    <rPh sb="0" eb="4">
      <t>ショウモウヒンヒ</t>
    </rPh>
    <phoneticPr fontId="4"/>
  </si>
  <si>
    <t>消耗什器備品費</t>
    <phoneticPr fontId="4"/>
  </si>
  <si>
    <t>委託費</t>
    <phoneticPr fontId="4"/>
  </si>
  <si>
    <t>印刷製本費</t>
    <phoneticPr fontId="4"/>
  </si>
  <si>
    <t>賃借料</t>
    <phoneticPr fontId="4"/>
  </si>
  <si>
    <t>旅費交通費</t>
    <phoneticPr fontId="4"/>
  </si>
  <si>
    <t>燃料費</t>
    <rPh sb="0" eb="3">
      <t>ネンリョウヒ</t>
    </rPh>
    <phoneticPr fontId="4"/>
  </si>
  <si>
    <t>通信運搬費</t>
    <rPh sb="0" eb="5">
      <t>ツウシンウンパンヒ</t>
    </rPh>
    <phoneticPr fontId="4"/>
  </si>
  <si>
    <t>報償費</t>
    <rPh sb="0" eb="3">
      <t>ホウショウヒ</t>
    </rPh>
    <phoneticPr fontId="4"/>
  </si>
  <si>
    <t>その他</t>
    <rPh sb="2" eb="3">
      <t>タ</t>
    </rPh>
    <phoneticPr fontId="4"/>
  </si>
  <si>
    <t>⑨</t>
    <phoneticPr fontId="4"/>
  </si>
  <si>
    <t>指定管理事業高質化費</t>
    <rPh sb="0" eb="6">
      <t>シテイカンリジギョウ</t>
    </rPh>
    <rPh sb="6" eb="9">
      <t>コウシツカ</t>
    </rPh>
    <rPh sb="9" eb="10">
      <t>ヒ</t>
    </rPh>
    <phoneticPr fontId="4"/>
  </si>
  <si>
    <t>公園施設新設及び修繕費</t>
    <rPh sb="0" eb="4">
      <t>コウエンシセツ</t>
    </rPh>
    <rPh sb="4" eb="6">
      <t>シンセツ</t>
    </rPh>
    <rPh sb="6" eb="7">
      <t>オヨ</t>
    </rPh>
    <rPh sb="8" eb="11">
      <t>シュウゼンヒ</t>
    </rPh>
    <phoneticPr fontId="4"/>
  </si>
  <si>
    <t>⑩</t>
    <phoneticPr fontId="4"/>
  </si>
  <si>
    <t>間接費</t>
    <rPh sb="0" eb="3">
      <t>カンセツヒ</t>
    </rPh>
    <phoneticPr fontId="5"/>
  </si>
  <si>
    <t>光熱水費</t>
    <rPh sb="0" eb="4">
      <t>コウネツスイヒ</t>
    </rPh>
    <phoneticPr fontId="1"/>
  </si>
  <si>
    <t>手数料</t>
    <rPh sb="0" eb="3">
      <t>テスウリョウ</t>
    </rPh>
    <phoneticPr fontId="1"/>
  </si>
  <si>
    <t>保険料</t>
    <phoneticPr fontId="4"/>
  </si>
  <si>
    <t>負担金</t>
    <rPh sb="0" eb="3">
      <t>フタンキン</t>
    </rPh>
    <phoneticPr fontId="4"/>
  </si>
  <si>
    <t>公租公課</t>
    <rPh sb="0" eb="4">
      <t>コウソコウカ</t>
    </rPh>
    <phoneticPr fontId="4"/>
  </si>
  <si>
    <t>差し引き</t>
    <rPh sb="0" eb="1">
      <t>サ</t>
    </rPh>
    <rPh sb="2" eb="3">
      <t>ヒ</t>
    </rPh>
    <phoneticPr fontId="5"/>
  </si>
  <si>
    <t>※2</t>
  </si>
  <si>
    <t>各年度は4月から翌年3月までとし、消費税及び物価変動を考慮しない金額を記入してください。</t>
    <rPh sb="9" eb="10">
      <t>ネン</t>
    </rPh>
    <phoneticPr fontId="5"/>
  </si>
  <si>
    <t>※3</t>
  </si>
  <si>
    <t>原則としてA3判1枚に記入してください。（必要に応じ行項目の追加、変更は可とします。）</t>
    <rPh sb="7" eb="8">
      <t>バン</t>
    </rPh>
    <phoneticPr fontId="5"/>
  </si>
  <si>
    <t>※4</t>
  </si>
  <si>
    <t xml:space="preserve">金額については、一円未満は切り捨ててください。ただし，表示は千円単位とします（すなわち小数点第三位まで入力し，表示は小数点　第一位を四捨五入します）。
</t>
    <rPh sb="0" eb="2">
      <t>キンガク</t>
    </rPh>
    <rPh sb="8" eb="9">
      <t>ヒト</t>
    </rPh>
    <rPh sb="9" eb="10">
      <t>エン</t>
    </rPh>
    <rPh sb="10" eb="12">
      <t>ミマン</t>
    </rPh>
    <rPh sb="13" eb="14">
      <t>キ</t>
    </rPh>
    <rPh sb="15" eb="16">
      <t>ス</t>
    </rPh>
    <rPh sb="27" eb="29">
      <t>ヒョウジ</t>
    </rPh>
    <rPh sb="30" eb="32">
      <t>センエン</t>
    </rPh>
    <rPh sb="32" eb="34">
      <t>タンイ</t>
    </rPh>
    <rPh sb="43" eb="46">
      <t>ショウスウテン</t>
    </rPh>
    <rPh sb="46" eb="47">
      <t>ダイ</t>
    </rPh>
    <rPh sb="47" eb="49">
      <t>サンイ</t>
    </rPh>
    <rPh sb="51" eb="53">
      <t>ニュウリョク</t>
    </rPh>
    <rPh sb="55" eb="57">
      <t>ヒョウジ</t>
    </rPh>
    <rPh sb="58" eb="61">
      <t>ショウスウテン</t>
    </rPh>
    <rPh sb="62" eb="64">
      <t>ダイイチ</t>
    </rPh>
    <rPh sb="64" eb="65">
      <t>イ</t>
    </rPh>
    <rPh sb="66" eb="70">
      <t>シシャゴニュウ</t>
    </rPh>
    <phoneticPr fontId="5"/>
  </si>
  <si>
    <t>※5</t>
  </si>
  <si>
    <t>本様式は、Microsoft Excel を使用して作成してください。</t>
    <phoneticPr fontId="5"/>
  </si>
  <si>
    <t>魅力アップ経費の金額については、前年度の「活性化事業（収益事業）の納付金」の100%が充当されるものとして記載してください。</t>
    <rPh sb="0" eb="2">
      <t>ミリョク</t>
    </rPh>
    <rPh sb="5" eb="7">
      <t>ケイヒ</t>
    </rPh>
    <rPh sb="8" eb="10">
      <t>キンガク</t>
    </rPh>
    <rPh sb="16" eb="19">
      <t>ゼンネンド</t>
    </rPh>
    <rPh sb="21" eb="26">
      <t>カッセイカジギョウ</t>
    </rPh>
    <rPh sb="27" eb="31">
      <t>シュウエキジギョウ</t>
    </rPh>
    <rPh sb="33" eb="36">
      <t>ノウフキン</t>
    </rPh>
    <rPh sb="43" eb="45">
      <t>ジュウトウ</t>
    </rPh>
    <rPh sb="53" eb="55">
      <t>キサイ</t>
    </rPh>
    <phoneticPr fontId="4"/>
  </si>
  <si>
    <t>その他負担金等についても、想定しているものがあれば、記載してください。</t>
    <rPh sb="2" eb="3">
      <t>タ</t>
    </rPh>
    <rPh sb="3" eb="6">
      <t>フタンキン</t>
    </rPh>
    <rPh sb="6" eb="7">
      <t>トウ</t>
    </rPh>
    <rPh sb="13" eb="15">
      <t>ソウテイ</t>
    </rPh>
    <rPh sb="26" eb="28">
      <t>キサイ</t>
    </rPh>
    <phoneticPr fontId="4"/>
  </si>
  <si>
    <t>開業前</t>
    <rPh sb="0" eb="2">
      <t>カイギョウ</t>
    </rPh>
    <rPh sb="2" eb="3">
      <t>マエ</t>
    </rPh>
    <phoneticPr fontId="5"/>
  </si>
  <si>
    <t>売上</t>
    <rPh sb="0" eb="2">
      <t>ウリアゲ</t>
    </rPh>
    <phoneticPr fontId="5"/>
  </si>
  <si>
    <t>（A）活性化事業（収益事業）収入合計（a＋b＋c＋d＋e）</t>
    <rPh sb="3" eb="8">
      <t>カッセイカジギョウ</t>
    </rPh>
    <rPh sb="9" eb="13">
      <t>シュウエキジギョウ</t>
    </rPh>
    <rPh sb="14" eb="16">
      <t>シュウニュウ</t>
    </rPh>
    <rPh sb="16" eb="18">
      <t>ゴウケイ</t>
    </rPh>
    <phoneticPr fontId="5"/>
  </si>
  <si>
    <t>a</t>
    <phoneticPr fontId="4"/>
  </si>
  <si>
    <t>施設整備を伴う収益事業による収入</t>
    <rPh sb="0" eb="2">
      <t>シセツ</t>
    </rPh>
    <rPh sb="2" eb="4">
      <t>セイビ</t>
    </rPh>
    <rPh sb="5" eb="6">
      <t>トモナ</t>
    </rPh>
    <rPh sb="7" eb="9">
      <t>シュウエキ</t>
    </rPh>
    <rPh sb="9" eb="11">
      <t>ジギョウ</t>
    </rPh>
    <rPh sb="14" eb="16">
      <t>シュウニュウ</t>
    </rPh>
    <phoneticPr fontId="5"/>
  </si>
  <si>
    <t>b</t>
    <phoneticPr fontId="4"/>
  </si>
  <si>
    <t>既存施設を活用した収益事業による収入</t>
    <rPh sb="0" eb="4">
      <t>キソンシセツ</t>
    </rPh>
    <rPh sb="5" eb="7">
      <t>カツヨウ</t>
    </rPh>
    <rPh sb="9" eb="13">
      <t>シュウエキジギョウ</t>
    </rPh>
    <rPh sb="16" eb="18">
      <t>シュウニュウ</t>
    </rPh>
    <phoneticPr fontId="4"/>
  </si>
  <si>
    <t>オートキャンプ場の管理運営</t>
    <rPh sb="7" eb="8">
      <t>ジョウ</t>
    </rPh>
    <rPh sb="9" eb="13">
      <t>カンリウンエイ</t>
    </rPh>
    <phoneticPr fontId="4"/>
  </si>
  <si>
    <t>c</t>
    <phoneticPr fontId="4"/>
  </si>
  <si>
    <t>ソフト事業による収入</t>
    <rPh sb="3" eb="5">
      <t>ジギョウ</t>
    </rPh>
    <rPh sb="8" eb="10">
      <t>シュウニュウ</t>
    </rPh>
    <phoneticPr fontId="4"/>
  </si>
  <si>
    <t>d</t>
    <phoneticPr fontId="4"/>
  </si>
  <si>
    <t>自動販売機による収入</t>
    <rPh sb="0" eb="5">
      <t>ジドウハンバイキ</t>
    </rPh>
    <rPh sb="8" eb="10">
      <t>シュウニュウ</t>
    </rPh>
    <phoneticPr fontId="4"/>
  </si>
  <si>
    <t>e</t>
    <phoneticPr fontId="4"/>
  </si>
  <si>
    <t>（B）その他収入合計（f）</t>
    <rPh sb="5" eb="6">
      <t>タ</t>
    </rPh>
    <rPh sb="6" eb="10">
      <t>シュウニュウゴウケイ</t>
    </rPh>
    <phoneticPr fontId="4"/>
  </si>
  <si>
    <t>f</t>
    <phoneticPr fontId="4"/>
  </si>
  <si>
    <t>多様な収入源の確保による収入</t>
    <rPh sb="0" eb="2">
      <t>タヨウ</t>
    </rPh>
    <rPh sb="3" eb="6">
      <t>シュウニュウゲン</t>
    </rPh>
    <rPh sb="7" eb="9">
      <t>カクホ</t>
    </rPh>
    <rPh sb="12" eb="14">
      <t>シュウニュウ</t>
    </rPh>
    <phoneticPr fontId="4"/>
  </si>
  <si>
    <t>ネーミングライツ</t>
    <phoneticPr fontId="4"/>
  </si>
  <si>
    <t>クラウドファンディング</t>
    <phoneticPr fontId="4"/>
  </si>
  <si>
    <t>企業協賛</t>
    <rPh sb="0" eb="4">
      <t>キギョウキョウサン</t>
    </rPh>
    <phoneticPr fontId="4"/>
  </si>
  <si>
    <t>費用</t>
    <rPh sb="0" eb="2">
      <t>ヒヨウ</t>
    </rPh>
    <phoneticPr fontId="5"/>
  </si>
  <si>
    <t>g</t>
    <phoneticPr fontId="4"/>
  </si>
  <si>
    <t>開業準備費（資本的支出を除く）</t>
    <rPh sb="0" eb="2">
      <t>カイギョウ</t>
    </rPh>
    <rPh sb="2" eb="4">
      <t>ジュンビ</t>
    </rPh>
    <rPh sb="4" eb="5">
      <t>ヒ</t>
    </rPh>
    <rPh sb="6" eb="11">
      <t>シホンテキシシュツ</t>
    </rPh>
    <rPh sb="12" eb="13">
      <t>ノゾ</t>
    </rPh>
    <phoneticPr fontId="5"/>
  </si>
  <si>
    <t>h</t>
    <phoneticPr fontId="4"/>
  </si>
  <si>
    <t>施設整備を伴う収益事業
【□□□□】
の管理運営費</t>
    <rPh sb="0" eb="4">
      <t>シセツセイビ</t>
    </rPh>
    <rPh sb="20" eb="22">
      <t>カンリ</t>
    </rPh>
    <rPh sb="22" eb="24">
      <t>ウンエイ</t>
    </rPh>
    <rPh sb="24" eb="25">
      <t>ヒ</t>
    </rPh>
    <phoneticPr fontId="5"/>
  </si>
  <si>
    <t>売上原価</t>
    <rPh sb="0" eb="2">
      <t>ウリアゲ</t>
    </rPh>
    <rPh sb="2" eb="4">
      <t>ゲンカ</t>
    </rPh>
    <phoneticPr fontId="1"/>
  </si>
  <si>
    <t>人件費</t>
    <rPh sb="0" eb="3">
      <t>ジンケンヒ</t>
    </rPh>
    <phoneticPr fontId="1"/>
  </si>
  <si>
    <t>光熱水費</t>
    <rPh sb="0" eb="4">
      <t>コウネツスイヒ</t>
    </rPh>
    <phoneticPr fontId="4"/>
  </si>
  <si>
    <t>広告宣伝費</t>
    <rPh sb="0" eb="2">
      <t>コウコク</t>
    </rPh>
    <rPh sb="2" eb="5">
      <t>センデンヒ</t>
    </rPh>
    <phoneticPr fontId="4"/>
  </si>
  <si>
    <t>公園施設設置許可使用料</t>
    <rPh sb="0" eb="8">
      <t>コウエンシセツセッチキョカ</t>
    </rPh>
    <rPh sb="8" eb="11">
      <t>シヨウリョウ</t>
    </rPh>
    <phoneticPr fontId="4"/>
  </si>
  <si>
    <t>i</t>
    <phoneticPr fontId="4"/>
  </si>
  <si>
    <t>既存施設を活用した収益事業
【オートキャンプ場】
の管理運営費</t>
    <rPh sb="0" eb="2">
      <t>キソン</t>
    </rPh>
    <rPh sb="2" eb="4">
      <t>シセツ</t>
    </rPh>
    <rPh sb="5" eb="7">
      <t>カツヨウ</t>
    </rPh>
    <rPh sb="9" eb="11">
      <t>シュウエキ</t>
    </rPh>
    <rPh sb="11" eb="13">
      <t>ジギョウ</t>
    </rPh>
    <rPh sb="22" eb="23">
      <t>ジョウ</t>
    </rPh>
    <rPh sb="26" eb="28">
      <t>カンリ</t>
    </rPh>
    <rPh sb="28" eb="30">
      <t>ウンエイ</t>
    </rPh>
    <rPh sb="30" eb="31">
      <t>ヒ</t>
    </rPh>
    <phoneticPr fontId="5"/>
  </si>
  <si>
    <t>j</t>
    <phoneticPr fontId="4"/>
  </si>
  <si>
    <t>既存施設を活用した収益事業
【■■■■】
の管理運営費</t>
    <rPh sb="0" eb="2">
      <t>キソン</t>
    </rPh>
    <rPh sb="2" eb="4">
      <t>シセツ</t>
    </rPh>
    <rPh sb="5" eb="7">
      <t>カツヨウ</t>
    </rPh>
    <rPh sb="9" eb="11">
      <t>シュウエキ</t>
    </rPh>
    <rPh sb="11" eb="13">
      <t>ジギョウ</t>
    </rPh>
    <rPh sb="22" eb="24">
      <t>カンリ</t>
    </rPh>
    <rPh sb="24" eb="26">
      <t>ウンエイ</t>
    </rPh>
    <rPh sb="26" eb="27">
      <t>ヒ</t>
    </rPh>
    <phoneticPr fontId="5"/>
  </si>
  <si>
    <t>k</t>
    <phoneticPr fontId="4"/>
  </si>
  <si>
    <t>ソフト事業
の管理運営費</t>
    <rPh sb="3" eb="5">
      <t>ジギョウ</t>
    </rPh>
    <rPh sb="7" eb="9">
      <t>カンリ</t>
    </rPh>
    <rPh sb="9" eb="11">
      <t>ウンエイ</t>
    </rPh>
    <rPh sb="11" eb="12">
      <t>ヒ</t>
    </rPh>
    <phoneticPr fontId="5"/>
  </si>
  <si>
    <t>l</t>
    <phoneticPr fontId="4"/>
  </si>
  <si>
    <t>他の施設の管理運営費</t>
    <rPh sb="0" eb="1">
      <t>ホカ</t>
    </rPh>
    <rPh sb="2" eb="4">
      <t>シセツ</t>
    </rPh>
    <rPh sb="5" eb="7">
      <t>カンリ</t>
    </rPh>
    <rPh sb="7" eb="9">
      <t>ウンエイ</t>
    </rPh>
    <rPh sb="9" eb="10">
      <t>ヒ</t>
    </rPh>
    <phoneticPr fontId="5"/>
  </si>
  <si>
    <t>自動販売機の管理運営費</t>
    <rPh sb="0" eb="5">
      <t>ジドウハンバイキ</t>
    </rPh>
    <rPh sb="6" eb="8">
      <t>カンリ</t>
    </rPh>
    <rPh sb="8" eb="11">
      <t>ウンエイヒ</t>
    </rPh>
    <phoneticPr fontId="5"/>
  </si>
  <si>
    <t>上記以外の管理運営費</t>
    <rPh sb="0" eb="2">
      <t>ジョウキ</t>
    </rPh>
    <rPh sb="5" eb="7">
      <t>カンリ</t>
    </rPh>
    <rPh sb="7" eb="9">
      <t>ウンエイ</t>
    </rPh>
    <rPh sb="9" eb="10">
      <t>ヒ</t>
    </rPh>
    <phoneticPr fontId="4"/>
  </si>
  <si>
    <t>m</t>
    <phoneticPr fontId="4"/>
  </si>
  <si>
    <t>他の施設の
公園施設設置許可等
使用料等</t>
    <rPh sb="0" eb="1">
      <t>ホカ</t>
    </rPh>
    <rPh sb="2" eb="4">
      <t>シセツ</t>
    </rPh>
    <rPh sb="6" eb="8">
      <t>コウエン</t>
    </rPh>
    <rPh sb="8" eb="10">
      <t>シセツ</t>
    </rPh>
    <rPh sb="10" eb="12">
      <t>セッチ</t>
    </rPh>
    <rPh sb="12" eb="14">
      <t>キョカ</t>
    </rPh>
    <rPh sb="14" eb="15">
      <t>トウ</t>
    </rPh>
    <rPh sb="16" eb="19">
      <t>シヨウリョウ</t>
    </rPh>
    <rPh sb="19" eb="20">
      <t>トウ</t>
    </rPh>
    <phoneticPr fontId="5"/>
  </si>
  <si>
    <t>自動販売機部分</t>
    <rPh sb="0" eb="5">
      <t>ジドウハンバイキ</t>
    </rPh>
    <rPh sb="5" eb="7">
      <t>ブブン</t>
    </rPh>
    <phoneticPr fontId="5"/>
  </si>
  <si>
    <t>n</t>
    <phoneticPr fontId="4"/>
  </si>
  <si>
    <t>公租公課</t>
    <rPh sb="0" eb="2">
      <t>コウソ</t>
    </rPh>
    <rPh sb="2" eb="4">
      <t>コウカ</t>
    </rPh>
    <phoneticPr fontId="5"/>
  </si>
  <si>
    <t>　　</t>
  </si>
  <si>
    <t>o</t>
    <phoneticPr fontId="4"/>
  </si>
  <si>
    <t>減価償却費</t>
    <rPh sb="0" eb="2">
      <t>ゲンカ</t>
    </rPh>
    <rPh sb="2" eb="5">
      <t>ショウキャクヒ</t>
    </rPh>
    <phoneticPr fontId="5"/>
  </si>
  <si>
    <t>A施設</t>
    <rPh sb="1" eb="3">
      <t>シセツ</t>
    </rPh>
    <phoneticPr fontId="4"/>
  </si>
  <si>
    <t>B施設</t>
    <rPh sb="1" eb="3">
      <t>シセツ</t>
    </rPh>
    <phoneticPr fontId="4"/>
  </si>
  <si>
    <t>p</t>
    <phoneticPr fontId="4"/>
  </si>
  <si>
    <t>その他運営費用</t>
    <rPh sb="2" eb="3">
      <t>タ</t>
    </rPh>
    <phoneticPr fontId="5"/>
  </si>
  <si>
    <t>保険料</t>
    <rPh sb="0" eb="2">
      <t>ホケン</t>
    </rPh>
    <rPh sb="2" eb="3">
      <t>リョウ</t>
    </rPh>
    <phoneticPr fontId="5"/>
  </si>
  <si>
    <t>q</t>
    <phoneticPr fontId="4"/>
  </si>
  <si>
    <t>現状復旧費</t>
    <rPh sb="0" eb="2">
      <t>ゲンジョウ</t>
    </rPh>
    <rPh sb="2" eb="4">
      <t>フッキュウ</t>
    </rPh>
    <rPh sb="4" eb="5">
      <t>ヒ</t>
    </rPh>
    <phoneticPr fontId="5"/>
  </si>
  <si>
    <t>（D）営業外損益合計（s－t）</t>
    <rPh sb="3" eb="6">
      <t>エイギョウガイ</t>
    </rPh>
    <rPh sb="6" eb="8">
      <t>ソンエキ</t>
    </rPh>
    <rPh sb="8" eb="10">
      <t>ゴウケイ</t>
    </rPh>
    <phoneticPr fontId="5"/>
  </si>
  <si>
    <t>s</t>
    <phoneticPr fontId="4"/>
  </si>
  <si>
    <t>営業外収入小計</t>
    <phoneticPr fontId="4"/>
  </si>
  <si>
    <t>営業外収入</t>
    <rPh sb="0" eb="3">
      <t>エイギョウガイ</t>
    </rPh>
    <rPh sb="3" eb="5">
      <t>シュウニュウ</t>
    </rPh>
    <phoneticPr fontId="5"/>
  </si>
  <si>
    <t>t</t>
    <phoneticPr fontId="4"/>
  </si>
  <si>
    <t>営業外費用小計</t>
    <phoneticPr fontId="4"/>
  </si>
  <si>
    <t>支払利息　小計</t>
    <rPh sb="0" eb="2">
      <t>シハライ</t>
    </rPh>
    <rPh sb="2" eb="4">
      <t>リソク</t>
    </rPh>
    <rPh sb="5" eb="7">
      <t>ショウケイ</t>
    </rPh>
    <phoneticPr fontId="5"/>
  </si>
  <si>
    <t>支払利息1</t>
    <rPh sb="0" eb="2">
      <t>シハラ</t>
    </rPh>
    <rPh sb="2" eb="4">
      <t>リソク</t>
    </rPh>
    <phoneticPr fontId="5"/>
  </si>
  <si>
    <t>（Ｈ）法人税等</t>
    <rPh sb="3" eb="6">
      <t>ホウジンゼイ</t>
    </rPh>
    <rPh sb="6" eb="7">
      <t>トウ</t>
    </rPh>
    <phoneticPr fontId="5"/>
  </si>
  <si>
    <t>（Ｊ）累積損益</t>
    <rPh sb="3" eb="5">
      <t>ルイセキ</t>
    </rPh>
    <rPh sb="5" eb="7">
      <t>ソンエキ</t>
    </rPh>
    <phoneticPr fontId="5"/>
  </si>
  <si>
    <t>※3</t>
    <phoneticPr fontId="4"/>
  </si>
  <si>
    <t>減価償却費に計上する額がある場合には、当該減価償却費算出過程の明細を別途添付願います。</t>
    <rPh sb="0" eb="2">
      <t>ゲンカ</t>
    </rPh>
    <rPh sb="2" eb="4">
      <t>ショウキャク</t>
    </rPh>
    <rPh sb="4" eb="5">
      <t>ヒ</t>
    </rPh>
    <rPh sb="6" eb="8">
      <t>ケイジョウ</t>
    </rPh>
    <rPh sb="10" eb="11">
      <t>ガク</t>
    </rPh>
    <rPh sb="14" eb="16">
      <t>バアイ</t>
    </rPh>
    <rPh sb="19" eb="21">
      <t>トウガイ</t>
    </rPh>
    <rPh sb="21" eb="23">
      <t>ゲンカ</t>
    </rPh>
    <rPh sb="23" eb="25">
      <t>ショウキャク</t>
    </rPh>
    <rPh sb="25" eb="26">
      <t>ヒ</t>
    </rPh>
    <rPh sb="26" eb="28">
      <t>サンシュツ</t>
    </rPh>
    <rPh sb="28" eb="30">
      <t>カテイ</t>
    </rPh>
    <rPh sb="31" eb="33">
      <t>メイサイ</t>
    </rPh>
    <rPh sb="34" eb="36">
      <t>ベット</t>
    </rPh>
    <rPh sb="36" eb="38">
      <t>テンプ</t>
    </rPh>
    <rPh sb="38" eb="39">
      <t>ネガ</t>
    </rPh>
    <phoneticPr fontId="5"/>
  </si>
  <si>
    <t>※6</t>
    <phoneticPr fontId="4"/>
  </si>
  <si>
    <t>公園施設設置許可及び管理許可に係る許可面積等については、県と優先交渉権者による事業実施に関する詳細協議を行い、最終的な計画内容により決定するものとしますが、現段階での案を記載してください。</t>
    <rPh sb="0" eb="8">
      <t>コウエンシセツセッチキョカ</t>
    </rPh>
    <rPh sb="8" eb="9">
      <t>オヨ</t>
    </rPh>
    <rPh sb="10" eb="14">
      <t>カンリキョカ</t>
    </rPh>
    <rPh sb="15" eb="16">
      <t>カカ</t>
    </rPh>
    <rPh sb="17" eb="22">
      <t>キョカメンセキトウ</t>
    </rPh>
    <rPh sb="28" eb="29">
      <t>ケン</t>
    </rPh>
    <rPh sb="30" eb="36">
      <t>ユウセンコウショウケンシャ</t>
    </rPh>
    <rPh sb="39" eb="43">
      <t>ジギョウジッシ</t>
    </rPh>
    <rPh sb="44" eb="45">
      <t>カン</t>
    </rPh>
    <rPh sb="47" eb="51">
      <t>ショウサイキョウギ</t>
    </rPh>
    <rPh sb="52" eb="53">
      <t>オコナ</t>
    </rPh>
    <rPh sb="55" eb="58">
      <t>サイシュウテキ</t>
    </rPh>
    <rPh sb="59" eb="63">
      <t>ケイカクナイヨウ</t>
    </rPh>
    <rPh sb="66" eb="68">
      <t>ケッテイ</t>
    </rPh>
    <rPh sb="78" eb="81">
      <t>ゲンダンカイ</t>
    </rPh>
    <rPh sb="83" eb="84">
      <t>アン</t>
    </rPh>
    <rPh sb="85" eb="87">
      <t>キサイ</t>
    </rPh>
    <phoneticPr fontId="4"/>
  </si>
  <si>
    <t>※8</t>
    <phoneticPr fontId="4"/>
  </si>
  <si>
    <t>複数の施設整備を行う場合は、施設ごとに記載してください。再投資により、新たに活性化事業に係る施設を整備する等の場合は新たに項目を追加してください。</t>
    <rPh sb="0" eb="2">
      <t>フクスウ</t>
    </rPh>
    <rPh sb="3" eb="7">
      <t>シセツセイビ</t>
    </rPh>
    <rPh sb="8" eb="9">
      <t>オコナ</t>
    </rPh>
    <rPh sb="10" eb="12">
      <t>バアイ</t>
    </rPh>
    <rPh sb="14" eb="16">
      <t>シセツ</t>
    </rPh>
    <rPh sb="19" eb="21">
      <t>キサイ</t>
    </rPh>
    <rPh sb="55" eb="57">
      <t>バアイ</t>
    </rPh>
    <rPh sb="58" eb="59">
      <t>アラ</t>
    </rPh>
    <rPh sb="61" eb="63">
      <t>コウモク</t>
    </rPh>
    <rPh sb="64" eb="66">
      <t>ツイカ</t>
    </rPh>
    <phoneticPr fontId="4"/>
  </si>
  <si>
    <t>※9</t>
    <phoneticPr fontId="4"/>
  </si>
  <si>
    <t>試算根拠等があれば示してください。（例：[他店舗（○○店）の実績により試算]、[計画席数：○席、平日1日あたりの回転率：○、祝休日1日あたりの回転率：○、シーズンによる補正掛率：○、客単価：○円・・・]等）</t>
    <rPh sb="0" eb="4">
      <t>シサンコンキョ</t>
    </rPh>
    <rPh sb="4" eb="5">
      <t>トウ</t>
    </rPh>
    <rPh sb="9" eb="10">
      <t>シメ</t>
    </rPh>
    <rPh sb="18" eb="19">
      <t>レイ</t>
    </rPh>
    <rPh sb="21" eb="22">
      <t>ホカ</t>
    </rPh>
    <rPh sb="22" eb="24">
      <t>テンポ</t>
    </rPh>
    <rPh sb="27" eb="28">
      <t>テン</t>
    </rPh>
    <rPh sb="30" eb="32">
      <t>ジッセキ</t>
    </rPh>
    <rPh sb="35" eb="37">
      <t>シサン</t>
    </rPh>
    <rPh sb="40" eb="44">
      <t>ケイカクセキスウ</t>
    </rPh>
    <rPh sb="46" eb="47">
      <t>セキ</t>
    </rPh>
    <rPh sb="48" eb="50">
      <t>ヘイジツ</t>
    </rPh>
    <rPh sb="51" eb="52">
      <t>ニチ</t>
    </rPh>
    <rPh sb="56" eb="59">
      <t>カイテンリツ</t>
    </rPh>
    <rPh sb="62" eb="65">
      <t>シュクキュウジツ</t>
    </rPh>
    <rPh sb="66" eb="67">
      <t>ニチ</t>
    </rPh>
    <rPh sb="71" eb="74">
      <t>カイテンリツ</t>
    </rPh>
    <rPh sb="84" eb="87">
      <t>ホセイカ</t>
    </rPh>
    <rPh sb="87" eb="88">
      <t>リツ</t>
    </rPh>
    <rPh sb="91" eb="94">
      <t>キャクタンカ</t>
    </rPh>
    <rPh sb="96" eb="97">
      <t>エン</t>
    </rPh>
    <rPh sb="101" eb="102">
      <t>トウ</t>
    </rPh>
    <phoneticPr fontId="4"/>
  </si>
  <si>
    <t>■指定管理事業</t>
    <rPh sb="1" eb="7">
      <t>シテイカンリジギョウ</t>
    </rPh>
    <phoneticPr fontId="4"/>
  </si>
  <si>
    <t>（１）指定管理事業収入合計</t>
    <rPh sb="3" eb="5">
      <t>シテイ</t>
    </rPh>
    <rPh sb="5" eb="7">
      <t>カンリ</t>
    </rPh>
    <rPh sb="7" eb="9">
      <t>ジギョウ</t>
    </rPh>
    <rPh sb="9" eb="11">
      <t>シュウニュウ</t>
    </rPh>
    <rPh sb="11" eb="13">
      <t>ゴウケイ</t>
    </rPh>
    <phoneticPr fontId="5"/>
  </si>
  <si>
    <t>（２）支出合計</t>
    <rPh sb="3" eb="5">
      <t>シシュツ</t>
    </rPh>
    <rPh sb="5" eb="7">
      <t>ゴウケイ</t>
    </rPh>
    <phoneticPr fontId="5"/>
  </si>
  <si>
    <t>（３）指定管理事業収支</t>
    <rPh sb="3" eb="11">
      <t>シテイカンリジギョウシュウシ</t>
    </rPh>
    <phoneticPr fontId="4"/>
  </si>
  <si>
    <t>■活性化事業</t>
    <rPh sb="1" eb="6">
      <t>カッセイカジギョウ</t>
    </rPh>
    <phoneticPr fontId="4"/>
  </si>
  <si>
    <t>（A）活性化事業（収益事業）収入合計</t>
    <rPh sb="3" eb="8">
      <t>カッセイカジギョウ</t>
    </rPh>
    <rPh sb="9" eb="13">
      <t>シュウエキジギョウ</t>
    </rPh>
    <rPh sb="14" eb="16">
      <t>シュウニュウ</t>
    </rPh>
    <rPh sb="16" eb="18">
      <t>ゴウケイ</t>
    </rPh>
    <phoneticPr fontId="5"/>
  </si>
  <si>
    <t>（B）その他収入合計</t>
    <rPh sb="5" eb="6">
      <t>タ</t>
    </rPh>
    <rPh sb="6" eb="10">
      <t>シュウニュウゴウケイ</t>
    </rPh>
    <phoneticPr fontId="4"/>
  </si>
  <si>
    <t>（C）営業費用合計</t>
    <rPh sb="3" eb="5">
      <t>エイギョウ</t>
    </rPh>
    <rPh sb="5" eb="7">
      <t>ヒヨウ</t>
    </rPh>
    <rPh sb="7" eb="9">
      <t>ゴウケイ</t>
    </rPh>
    <phoneticPr fontId="5"/>
  </si>
  <si>
    <t>（D）営業外損益合計</t>
    <rPh sb="3" eb="6">
      <t>エイギョウガイ</t>
    </rPh>
    <rPh sb="6" eb="8">
      <t>ソンエキ</t>
    </rPh>
    <rPh sb="8" eb="10">
      <t>ゴウケイ</t>
    </rPh>
    <phoneticPr fontId="5"/>
  </si>
  <si>
    <t>■指定管理業務全体</t>
    <rPh sb="1" eb="7">
      <t>シテイカンリギョウム</t>
    </rPh>
    <rPh sb="7" eb="9">
      <t>ゼンタイ</t>
    </rPh>
    <phoneticPr fontId="4"/>
  </si>
  <si>
    <t>業務全体累積損益</t>
    <rPh sb="0" eb="4">
      <t>ギョウムゼンタイ</t>
    </rPh>
    <rPh sb="4" eb="6">
      <t>ルイセキ</t>
    </rPh>
    <rPh sb="6" eb="8">
      <t>ソンエキ</t>
    </rPh>
    <phoneticPr fontId="5"/>
  </si>
  <si>
    <t>※1　原則としてA3判1枚に記入してください。（必要に応じ行項目の追加、変更は可とします。）</t>
    <phoneticPr fontId="4"/>
  </si>
  <si>
    <t>※2　金額については、一円未満は切り捨ててください。ただし、表示は千円単位とします（すなわち小数点第三位まで入力し，表示は小数点　第一位を四捨五入します）。</t>
    <phoneticPr fontId="4"/>
  </si>
  <si>
    <t>※3　本様式は、Microsoft Excel を使用して作成してください。</t>
    <phoneticPr fontId="4"/>
  </si>
  <si>
    <t>【ア．損益計画】</t>
    <rPh sb="3" eb="7">
      <t>ソンエキケイカク</t>
    </rPh>
    <phoneticPr fontId="4"/>
  </si>
  <si>
    <t>（Ｇ）税引前当期純損益（（Ｅ）-（Ｆ））</t>
    <rPh sb="3" eb="6">
      <t>ゼイビキマエ</t>
    </rPh>
    <rPh sb="6" eb="8">
      <t>トウキ</t>
    </rPh>
    <rPh sb="8" eb="9">
      <t>ジュン</t>
    </rPh>
    <rPh sb="9" eb="11">
      <t>ソンエキ</t>
    </rPh>
    <phoneticPr fontId="5"/>
  </si>
  <si>
    <t>（Ｉ）税引後当期純損益（（G）-（H））</t>
    <rPh sb="3" eb="5">
      <t>ゼイビキ</t>
    </rPh>
    <rPh sb="5" eb="6">
      <t>ゴ</t>
    </rPh>
    <rPh sb="6" eb="8">
      <t>トウキ</t>
    </rPh>
    <rPh sb="8" eb="9">
      <t>ジュン</t>
    </rPh>
    <rPh sb="9" eb="11">
      <t>ソンエキ</t>
    </rPh>
    <phoneticPr fontId="5"/>
  </si>
  <si>
    <t>【イ．納付金計画】</t>
    <rPh sb="3" eb="6">
      <t>ノウフキン</t>
    </rPh>
    <rPh sb="6" eb="8">
      <t>ケイカク</t>
    </rPh>
    <phoneticPr fontId="4"/>
  </si>
  <si>
    <t>（M）法人税等相当額（（L）×35％　）</t>
    <rPh sb="3" eb="6">
      <t>ホウジンゼイ</t>
    </rPh>
    <rPh sb="6" eb="7">
      <t>トウ</t>
    </rPh>
    <rPh sb="7" eb="10">
      <t>ソウトウガク</t>
    </rPh>
    <phoneticPr fontId="5"/>
  </si>
  <si>
    <t>【ウ．資金収支計画】</t>
    <rPh sb="3" eb="5">
      <t>シキン</t>
    </rPh>
    <rPh sb="5" eb="7">
      <t>シュウシ</t>
    </rPh>
    <rPh sb="7" eb="9">
      <t>ケイカク</t>
    </rPh>
    <phoneticPr fontId="4"/>
  </si>
  <si>
    <t>（S）施設・設備整備費（固定資産投資額）</t>
    <rPh sb="3" eb="5">
      <t>シセツ</t>
    </rPh>
    <rPh sb="6" eb="8">
      <t>セツビ</t>
    </rPh>
    <rPh sb="8" eb="10">
      <t>セイビ</t>
    </rPh>
    <rPh sb="10" eb="11">
      <t>ヒ</t>
    </rPh>
    <rPh sb="12" eb="14">
      <t>コテイ</t>
    </rPh>
    <rPh sb="14" eb="16">
      <t>シサン</t>
    </rPh>
    <rPh sb="16" eb="18">
      <t>トウシ</t>
    </rPh>
    <rPh sb="18" eb="19">
      <t>ガク</t>
    </rPh>
    <phoneticPr fontId="4"/>
  </si>
  <si>
    <t>（T）借入金返済額</t>
    <rPh sb="3" eb="5">
      <t>カリイレ</t>
    </rPh>
    <rPh sb="5" eb="6">
      <t>キン</t>
    </rPh>
    <rPh sb="6" eb="8">
      <t>ヘンサイ</t>
    </rPh>
    <rPh sb="8" eb="9">
      <t>ガク</t>
    </rPh>
    <phoneticPr fontId="4"/>
  </si>
  <si>
    <t>（P）期首資金残高（前期の（U））</t>
    <rPh sb="3" eb="5">
      <t>キシュ</t>
    </rPh>
    <rPh sb="5" eb="7">
      <t>シキン</t>
    </rPh>
    <rPh sb="7" eb="9">
      <t>ザンダカ</t>
    </rPh>
    <phoneticPr fontId="4"/>
  </si>
  <si>
    <t>（U）資金残高（（P）+（Q）+（R）-（S）-（T））</t>
    <rPh sb="3" eb="7">
      <t>シキンザンダカ</t>
    </rPh>
    <phoneticPr fontId="5"/>
  </si>
  <si>
    <t>（R）借入金等による資金調達</t>
    <rPh sb="3" eb="6">
      <t>カリイレキン</t>
    </rPh>
    <rPh sb="6" eb="7">
      <t>トウ</t>
    </rPh>
    <rPh sb="10" eb="14">
      <t>シキンチョウタツ</t>
    </rPh>
    <phoneticPr fontId="4"/>
  </si>
  <si>
    <t>（3,000）</t>
    <phoneticPr fontId="4"/>
  </si>
  <si>
    <t>（K）繰越損失充当額</t>
    <rPh sb="3" eb="5">
      <t>クリコシ</t>
    </rPh>
    <rPh sb="5" eb="7">
      <t>ソンシツ</t>
    </rPh>
    <rPh sb="7" eb="9">
      <t>ジュウトウ</t>
    </rPh>
    <rPh sb="9" eb="10">
      <t>ガク</t>
    </rPh>
    <phoneticPr fontId="4"/>
  </si>
  <si>
    <t>（4,200）</t>
    <phoneticPr fontId="4"/>
  </si>
  <si>
    <t>（3,200）</t>
    <phoneticPr fontId="4"/>
  </si>
  <si>
    <t>（Ｆ）前年度活性化事業（収益事業）の納付金（前期の（O））</t>
    <rPh sb="3" eb="6">
      <t>ゼンネンド</t>
    </rPh>
    <rPh sb="6" eb="8">
      <t>カッセイ</t>
    </rPh>
    <rPh sb="8" eb="9">
      <t>カ</t>
    </rPh>
    <rPh sb="9" eb="11">
      <t>ジギョウ</t>
    </rPh>
    <rPh sb="12" eb="14">
      <t>シュウエキ</t>
    </rPh>
    <rPh sb="14" eb="16">
      <t>ジギョウ</t>
    </rPh>
    <rPh sb="18" eb="21">
      <t>ノウフキン</t>
    </rPh>
    <rPh sb="22" eb="24">
      <t>ゼンキ</t>
    </rPh>
    <phoneticPr fontId="5"/>
  </si>
  <si>
    <t>（E）活性化事業損益（（A）-（C）+（D））</t>
    <rPh sb="3" eb="8">
      <t>カッセイカジギョウ</t>
    </rPh>
    <rPh sb="8" eb="10">
      <t>ソンエキ</t>
    </rPh>
    <phoneticPr fontId="5"/>
  </si>
  <si>
    <t>（Ｎ）納付金対象となる利益（（L）-（M））</t>
    <rPh sb="3" eb="6">
      <t>ノウフキン</t>
    </rPh>
    <rPh sb="6" eb="8">
      <t>タイショウ</t>
    </rPh>
    <rPh sb="11" eb="13">
      <t>リエキ</t>
    </rPh>
    <phoneticPr fontId="4"/>
  </si>
  <si>
    <t>（L）繰越損失補正後活性化事業利益</t>
    <rPh sb="3" eb="10">
      <t>クリコシソンシツホセイゴ</t>
    </rPh>
    <rPh sb="10" eb="15">
      <t>カッセイカジギョウ</t>
    </rPh>
    <rPh sb="15" eb="17">
      <t>リエキ</t>
    </rPh>
    <phoneticPr fontId="4"/>
  </si>
  <si>
    <t>（O）納付金（（N）×50％　）</t>
    <rPh sb="3" eb="6">
      <t>ノウフキン</t>
    </rPh>
    <phoneticPr fontId="5"/>
  </si>
  <si>
    <t>　　　　（損失繰越額）※翌年から3年間に限り繰り越すことを認めます</t>
    <rPh sb="5" eb="7">
      <t>ソンシツ</t>
    </rPh>
    <rPh sb="7" eb="9">
      <t>クリコシ</t>
    </rPh>
    <rPh sb="9" eb="10">
      <t>ガク</t>
    </rPh>
    <rPh sb="12" eb="14">
      <t>ヨクネン</t>
    </rPh>
    <rPh sb="17" eb="19">
      <t>ネンカン</t>
    </rPh>
    <rPh sb="20" eb="21">
      <t>カギ</t>
    </rPh>
    <rPh sb="22" eb="23">
      <t>ク</t>
    </rPh>
    <rPh sb="24" eb="25">
      <t>コ</t>
    </rPh>
    <rPh sb="29" eb="30">
      <t>ミト</t>
    </rPh>
    <phoneticPr fontId="4"/>
  </si>
  <si>
    <t>（E）活性化事業損益（（A）+（B）-（C）+（D））</t>
    <rPh sb="3" eb="8">
      <t>カッセイカジギョウ</t>
    </rPh>
    <rPh sb="8" eb="10">
      <t>ソンエキ</t>
    </rPh>
    <phoneticPr fontId="5"/>
  </si>
  <si>
    <t>（C）営業費用合計（g＋h＋i＋j＋k＋l＋m＋n＋o＋p＋q）</t>
    <rPh sb="3" eb="5">
      <t>エイギョウ</t>
    </rPh>
    <rPh sb="5" eb="7">
      <t>ヒヨウ</t>
    </rPh>
    <rPh sb="7" eb="9">
      <t>ゴウケイ</t>
    </rPh>
    <phoneticPr fontId="5"/>
  </si>
  <si>
    <t>※10</t>
  </si>
  <si>
    <t>「ウ．資金収支計画」において、事業者の自己資金を想定した場合、期首資金残高ないしは借入金等資金調達に含んでください。</t>
    <rPh sb="3" eb="9">
      <t>シキンシュウシケイカク</t>
    </rPh>
    <rPh sb="50" eb="51">
      <t>フク</t>
    </rPh>
    <phoneticPr fontId="4"/>
  </si>
  <si>
    <t>（Ｉ）税引後当期純損益</t>
    <rPh sb="3" eb="5">
      <t>ゼイビキ</t>
    </rPh>
    <rPh sb="5" eb="6">
      <t>ゴ</t>
    </rPh>
    <rPh sb="6" eb="8">
      <t>トウキ</t>
    </rPh>
    <rPh sb="8" eb="9">
      <t>ジュン</t>
    </rPh>
    <rPh sb="9" eb="11">
      <t>ソンエキ</t>
    </rPh>
    <phoneticPr fontId="5"/>
  </si>
  <si>
    <t>（U）資金残高</t>
    <rPh sb="3" eb="7">
      <t>シキンザンダカ</t>
    </rPh>
    <phoneticPr fontId="4"/>
  </si>
  <si>
    <t>業務全体収支（３）＋（I）</t>
    <rPh sb="0" eb="4">
      <t>ギョウムゼンタイ</t>
    </rPh>
    <rPh sb="4" eb="6">
      <t>シュウシ</t>
    </rPh>
    <phoneticPr fontId="4"/>
  </si>
  <si>
    <t>（E）活性化事業損益（（A）＋（B）-（C）+（D））</t>
    <rPh sb="3" eb="8">
      <t>カッセイカジギョウ</t>
    </rPh>
    <rPh sb="8" eb="10">
      <t>ソンエキ</t>
    </rPh>
    <phoneticPr fontId="5"/>
  </si>
  <si>
    <t>多様な収入源の確保による収入（ネーミングライツ、クラウドファンディング、企業協賛等）</t>
    <rPh sb="0" eb="2">
      <t>タヨウ</t>
    </rPh>
    <rPh sb="3" eb="6">
      <t>シュウニュウゲン</t>
    </rPh>
    <rPh sb="7" eb="9">
      <t>カクホ</t>
    </rPh>
    <rPh sb="12" eb="14">
      <t>シュウニュウ</t>
    </rPh>
    <rPh sb="36" eb="40">
      <t>キギョウキョウサン</t>
    </rPh>
    <rPh sb="40" eb="41">
      <t>トウ</t>
    </rPh>
    <phoneticPr fontId="4"/>
  </si>
  <si>
    <t>（３）指定管理事業収支（（1）－（2））</t>
    <rPh sb="3" eb="9">
      <t>シテイカンリジギョウ</t>
    </rPh>
    <rPh sb="9" eb="11">
      <t>シュウシ</t>
    </rPh>
    <phoneticPr fontId="4"/>
  </si>
  <si>
    <t>多様な収入源の確保による収入（ネーミングライツ、クラウドファンディング、企業協賛等）</t>
    <phoneticPr fontId="4"/>
  </si>
  <si>
    <t>⑤</t>
    <phoneticPr fontId="4"/>
  </si>
  <si>
    <t>（1）指定管理事業収入合計（①＋②＋③＋④＋⑤＋⑥）</t>
    <rPh sb="3" eb="5">
      <t>シテイ</t>
    </rPh>
    <rPh sb="5" eb="7">
      <t>カンリ</t>
    </rPh>
    <rPh sb="7" eb="9">
      <t>ジギョウ</t>
    </rPh>
    <rPh sb="9" eb="11">
      <t>シュウニュウ</t>
    </rPh>
    <rPh sb="11" eb="13">
      <t>ゴウケイ</t>
    </rPh>
    <phoneticPr fontId="5"/>
  </si>
  <si>
    <t>⑦</t>
    <phoneticPr fontId="4"/>
  </si>
  <si>
    <t>⑪</t>
    <phoneticPr fontId="4"/>
  </si>
  <si>
    <t>（2）支出合計（⑦+⑧+⑨+⑩+⑪）</t>
    <rPh sb="3" eb="5">
      <t>シシュツ</t>
    </rPh>
    <rPh sb="5" eb="7">
      <t>ゴウケイ</t>
    </rPh>
    <phoneticPr fontId="5"/>
  </si>
  <si>
    <t>（Q）営業活動による資金増加（（I）＋(o) ）</t>
    <rPh sb="3" eb="7">
      <t>エイギョウカツドウ</t>
    </rPh>
    <rPh sb="10" eb="12">
      <t>シキン</t>
    </rPh>
    <rPh sb="12" eb="14">
      <t>ゾウカ</t>
    </rPh>
    <phoneticPr fontId="4"/>
  </si>
  <si>
    <t>（様式11-3②　活性化事業収支計画）</t>
    <rPh sb="9" eb="12">
      <t>カッセイカ</t>
    </rPh>
    <rPh sb="12" eb="14">
      <t>ジギョウ</t>
    </rPh>
    <rPh sb="14" eb="16">
      <t>シュウシ</t>
    </rPh>
    <rPh sb="16" eb="18">
      <t>ケイカク</t>
    </rPh>
    <phoneticPr fontId="5"/>
  </si>
  <si>
    <t>（様式11-2　資金調達計画）</t>
    <rPh sb="8" eb="10">
      <t>シキン</t>
    </rPh>
    <rPh sb="10" eb="12">
      <t>チョウタツ</t>
    </rPh>
    <rPh sb="12" eb="14">
      <t>ケイカク</t>
    </rPh>
    <phoneticPr fontId="5"/>
  </si>
  <si>
    <t>（様式11-3①　指定管理事業収支計画）</t>
    <rPh sb="9" eb="11">
      <t>シテイ</t>
    </rPh>
    <rPh sb="11" eb="13">
      <t>カンリ</t>
    </rPh>
    <rPh sb="13" eb="15">
      <t>ジギョウ</t>
    </rPh>
    <rPh sb="15" eb="17">
      <t>シュウシ</t>
    </rPh>
    <rPh sb="17" eb="19">
      <t>ケイカク</t>
    </rPh>
    <phoneticPr fontId="5"/>
  </si>
  <si>
    <t>（様式11-3③　事業収支計画）</t>
    <rPh sb="9" eb="11">
      <t>ジギョウ</t>
    </rPh>
    <rPh sb="11" eb="13">
      <t>シュウシ</t>
    </rPh>
    <rPh sb="13" eb="15">
      <t>ケイカク</t>
    </rPh>
    <phoneticPr fontId="5"/>
  </si>
  <si>
    <t>（様式11-1　財務状況表）</t>
    <rPh sb="1" eb="3">
      <t>ヨウシキ</t>
    </rPh>
    <rPh sb="8" eb="13">
      <t>ザイムジョウキョウヒョウ</t>
    </rPh>
    <phoneticPr fontId="5"/>
  </si>
  <si>
    <t xml:space="preserve">金額については、１円未満は切り捨ててください。ただし，表示は千円単位とします（すなわち小数点第三位まで入力し，表示は小数点　第一位を四捨五入します）。
</t>
    <rPh sb="0" eb="2">
      <t>キンガク</t>
    </rPh>
    <rPh sb="9" eb="10">
      <t>エン</t>
    </rPh>
    <rPh sb="10" eb="12">
      <t>ミマン</t>
    </rPh>
    <rPh sb="13" eb="14">
      <t>キ</t>
    </rPh>
    <rPh sb="15" eb="16">
      <t>ス</t>
    </rPh>
    <rPh sb="27" eb="29">
      <t>ヒョウジ</t>
    </rPh>
    <rPh sb="30" eb="32">
      <t>センエン</t>
    </rPh>
    <rPh sb="32" eb="34">
      <t>タンイ</t>
    </rPh>
    <rPh sb="43" eb="46">
      <t>ショウスウテン</t>
    </rPh>
    <rPh sb="46" eb="47">
      <t>ダイ</t>
    </rPh>
    <rPh sb="47" eb="49">
      <t>サンイ</t>
    </rPh>
    <rPh sb="51" eb="53">
      <t>ニュウリョク</t>
    </rPh>
    <rPh sb="55" eb="57">
      <t>ヒョウジ</t>
    </rPh>
    <rPh sb="58" eb="61">
      <t>ショウスウテン</t>
    </rPh>
    <rPh sb="62" eb="64">
      <t>ダイイチ</t>
    </rPh>
    <rPh sb="64" eb="65">
      <t>イ</t>
    </rPh>
    <rPh sb="66" eb="70">
      <t>シシャゴニュウ</t>
    </rPh>
    <phoneticPr fontId="5"/>
  </si>
  <si>
    <t>資金調達計画の根拠となる資料（例：銀行の関心表明書等）があれば提出してください。</t>
    <rPh sb="0" eb="4">
      <t>シキンチョウタツ</t>
    </rPh>
    <rPh sb="4" eb="6">
      <t>ケイカク</t>
    </rPh>
    <rPh sb="7" eb="9">
      <t>コンキョ</t>
    </rPh>
    <rPh sb="12" eb="14">
      <t>シリョウ</t>
    </rPh>
    <rPh sb="15" eb="16">
      <t>レイ</t>
    </rPh>
    <rPh sb="17" eb="19">
      <t>ギンコウ</t>
    </rPh>
    <rPh sb="20" eb="24">
      <t>カンシンヒョウメイ</t>
    </rPh>
    <rPh sb="24" eb="25">
      <t>ショ</t>
    </rPh>
    <rPh sb="25" eb="26">
      <t>トウ</t>
    </rPh>
    <rPh sb="31" eb="33">
      <t>テイシュツ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</si>
</sst>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Red]\-#,##0.0"/>
    <numFmt numFmtId="177" formatCode="#,##0;&quot;▲ &quot;#,##0"/>
  </numFmts>
  <fonts count="19" x14ac:knownFonts="1">
    <font>
      <sz val="10"/>
      <color theme="1"/>
      <name val="ＭＳ Ｐゴシック"/>
      <family val="2"/>
      <charset val="128"/>
      <scheme val="minor"/>
    </font>
    <font>
      <sz val="18"/>
      <color theme="3"/>
      <name val="ＭＳ Ｐゴシック"/>
      <family val="2"/>
      <charset val="128"/>
      <scheme val="major"/>
    </font>
    <font>
      <sz val="11"/>
      <name val="ＭＳ Ｐゴシック"/>
      <family val="3"/>
      <charset val="128"/>
    </font>
    <font>
      <b/>
      <sz val="12"/>
      <color theme="1"/>
      <name val="ＭＳ ゴシック"/>
      <family val="3"/>
      <charset val="128"/>
    </font>
    <font>
      <sz val="6"/>
      <name val="ＭＳ Ｐゴシック"/>
      <family val="2"/>
      <charset val="128"/>
      <scheme val="minor"/>
    </font>
    <font>
      <sz val="6"/>
      <name val="ＭＳ Ｐゴシック"/>
      <family val="3"/>
      <charset val="128"/>
    </font>
    <font>
      <sz val="11"/>
      <color theme="1"/>
      <name val="ＭＳ ゴシック"/>
      <family val="3"/>
      <charset val="128"/>
    </font>
    <font>
      <b/>
      <sz val="10"/>
      <color theme="1"/>
      <name val="ＭＳ Ｐゴシック"/>
      <family val="3"/>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9"/>
      <color theme="1"/>
      <name val="ＭＳ Ｐゴシック"/>
      <family val="3"/>
      <charset val="128"/>
    </font>
    <font>
      <b/>
      <sz val="12"/>
      <color theme="1"/>
      <name val="ＭＳ Ｐゴシック"/>
      <family val="3"/>
      <charset val="128"/>
    </font>
    <font>
      <sz val="10"/>
      <color rgb="FFFF0000"/>
      <name val="ＭＳ Ｐゴシック"/>
      <family val="3"/>
      <charset val="128"/>
    </font>
    <font>
      <sz val="10"/>
      <color theme="1"/>
      <name val="ＭＳ Ｐゴシック"/>
      <family val="2"/>
      <charset val="128"/>
      <scheme val="minor"/>
    </font>
    <font>
      <sz val="9"/>
      <name val="ＭＳ Ｐゴシック"/>
      <family val="3"/>
      <charset val="128"/>
    </font>
    <font>
      <sz val="10"/>
      <name val="ＭＳ Ｐゴシック"/>
      <family val="3"/>
      <charset val="128"/>
    </font>
    <font>
      <b/>
      <sz val="11"/>
      <name val="ＭＳ Ｐゴシック"/>
      <family val="3"/>
      <charset val="128"/>
    </font>
    <font>
      <sz val="8"/>
      <name val="ＭＳ Ｐ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9" tint="0.59999389629810485"/>
        <bgColor indexed="64"/>
      </patternFill>
    </fill>
    <fill>
      <patternFill patternType="solid">
        <fgColor theme="4" tint="0.79998168889431442"/>
        <bgColor indexed="64"/>
      </patternFill>
    </fill>
  </fills>
  <borders count="9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diagonal/>
    </border>
    <border>
      <left style="hair">
        <color indexed="64"/>
      </left>
      <right style="hair">
        <color indexed="64"/>
      </right>
      <top/>
      <bottom/>
      <diagonal/>
    </border>
    <border>
      <left/>
      <right style="hair">
        <color indexed="64"/>
      </right>
      <top/>
      <bottom/>
      <diagonal/>
    </border>
    <border>
      <left style="hair">
        <color indexed="64"/>
      </left>
      <right/>
      <top/>
      <bottom/>
      <diagonal/>
    </border>
    <border>
      <left style="thin">
        <color indexed="64"/>
      </left>
      <right style="thin">
        <color indexed="64"/>
      </right>
      <top/>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style="thin">
        <color indexed="64"/>
      </right>
      <top style="hair">
        <color indexed="64"/>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thin">
        <color indexed="64"/>
      </top>
      <bottom/>
      <diagonal/>
    </border>
    <border>
      <left style="hair">
        <color indexed="64"/>
      </left>
      <right/>
      <top style="thin">
        <color indexed="64"/>
      </top>
      <bottom/>
      <diagonal/>
    </border>
    <border>
      <left/>
      <right/>
      <top style="thin">
        <color indexed="64"/>
      </top>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hair">
        <color indexed="64"/>
      </right>
      <top/>
      <bottom style="double">
        <color indexed="64"/>
      </bottom>
      <diagonal/>
    </border>
    <border>
      <left style="thin">
        <color indexed="64"/>
      </left>
      <right/>
      <top style="double">
        <color indexed="64"/>
      </top>
      <bottom/>
      <diagonal/>
    </border>
    <border>
      <left/>
      <right/>
      <top style="double">
        <color indexed="64"/>
      </top>
      <bottom/>
      <diagonal/>
    </border>
    <border>
      <left style="hair">
        <color indexed="64"/>
      </left>
      <right style="hair">
        <color indexed="64"/>
      </right>
      <top style="double">
        <color indexed="64"/>
      </top>
      <bottom/>
      <diagonal/>
    </border>
    <border>
      <left/>
      <right style="hair">
        <color indexed="64"/>
      </right>
      <top style="double">
        <color indexed="64"/>
      </top>
      <bottom/>
      <diagonal/>
    </border>
    <border>
      <left style="hair">
        <color indexed="64"/>
      </left>
      <right/>
      <top style="double">
        <color indexed="64"/>
      </top>
      <bottom/>
      <diagonal/>
    </border>
    <border>
      <left style="thin">
        <color indexed="64"/>
      </left>
      <right style="thin">
        <color indexed="64"/>
      </right>
      <top style="double">
        <color indexed="64"/>
      </top>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style="hair">
        <color indexed="64"/>
      </left>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hair">
        <color indexed="64"/>
      </left>
      <right style="hair">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double">
        <color indexed="64"/>
      </bottom>
      <diagonal/>
    </border>
    <border>
      <left style="hair">
        <color indexed="64"/>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top/>
      <bottom style="hair">
        <color indexed="64"/>
      </bottom>
      <diagonal/>
    </border>
    <border>
      <left style="hair">
        <color indexed="64"/>
      </left>
      <right/>
      <top/>
      <bottom style="double">
        <color indexed="64"/>
      </bottom>
      <diagonal/>
    </border>
    <border>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hair">
        <color indexed="64"/>
      </left>
      <right style="hair">
        <color indexed="64"/>
      </right>
      <top style="thin">
        <color indexed="64"/>
      </top>
      <bottom style="thin">
        <color indexed="64"/>
      </bottom>
      <diagonal style="hair">
        <color indexed="64"/>
      </diagonal>
    </border>
    <border>
      <left/>
      <right style="thin">
        <color indexed="64"/>
      </right>
      <top style="thin">
        <color indexed="64"/>
      </top>
      <bottom/>
      <diagonal/>
    </border>
    <border>
      <left/>
      <right style="thin">
        <color indexed="64"/>
      </right>
      <top/>
      <bottom style="double">
        <color indexed="64"/>
      </bottom>
      <diagonal/>
    </border>
    <border>
      <left/>
      <right style="thin">
        <color indexed="64"/>
      </right>
      <top/>
      <bottom/>
      <diagonal/>
    </border>
    <border>
      <left style="hair">
        <color indexed="64"/>
      </left>
      <right style="double">
        <color indexed="64"/>
      </right>
      <top style="thin">
        <color indexed="64"/>
      </top>
      <bottom style="thin">
        <color indexed="64"/>
      </bottom>
      <diagonal/>
    </border>
    <border>
      <left style="hair">
        <color indexed="64"/>
      </left>
      <right style="double">
        <color indexed="64"/>
      </right>
      <top style="thin">
        <color indexed="64"/>
      </top>
      <bottom style="double">
        <color indexed="64"/>
      </bottom>
      <diagonal/>
    </border>
    <border>
      <left style="hair">
        <color indexed="64"/>
      </left>
      <right style="double">
        <color indexed="64"/>
      </right>
      <top/>
      <bottom style="hair">
        <color indexed="64"/>
      </bottom>
      <diagonal/>
    </border>
    <border>
      <left style="hair">
        <color indexed="64"/>
      </left>
      <right style="double">
        <color indexed="64"/>
      </right>
      <top style="hair">
        <color indexed="64"/>
      </top>
      <bottom style="thin">
        <color indexed="64"/>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style="double">
        <color indexed="64"/>
      </top>
      <bottom/>
      <diagonal/>
    </border>
    <border>
      <left/>
      <right style="thin">
        <color indexed="64"/>
      </right>
      <top style="hair">
        <color indexed="64"/>
      </top>
      <bottom style="thin">
        <color indexed="64"/>
      </bottom>
      <diagonal/>
    </border>
    <border>
      <left/>
      <right style="thin">
        <color indexed="64"/>
      </right>
      <top/>
      <bottom style="thin">
        <color indexed="64"/>
      </bottom>
      <diagonal/>
    </border>
    <border>
      <left style="hair">
        <color indexed="64"/>
      </left>
      <right style="double">
        <color indexed="64"/>
      </right>
      <top style="hair">
        <color indexed="64"/>
      </top>
      <bottom style="hair">
        <color indexed="64"/>
      </bottom>
      <diagonal/>
    </border>
    <border>
      <left style="hair">
        <color indexed="64"/>
      </left>
      <right style="double">
        <color indexed="64"/>
      </right>
      <top style="hair">
        <color indexed="64"/>
      </top>
      <bottom/>
      <diagonal/>
    </border>
    <border>
      <left style="hair">
        <color indexed="64"/>
      </left>
      <right style="double">
        <color indexed="64"/>
      </right>
      <top style="thin">
        <color indexed="64"/>
      </top>
      <bottom/>
      <diagonal/>
    </border>
    <border>
      <left style="hair">
        <color indexed="64"/>
      </left>
      <right style="double">
        <color indexed="64"/>
      </right>
      <top style="double">
        <color indexed="64"/>
      </top>
      <bottom/>
      <diagonal/>
    </border>
    <border>
      <left style="hair">
        <color indexed="64"/>
      </left>
      <right style="double">
        <color indexed="64"/>
      </right>
      <top/>
      <bottom style="thin">
        <color indexed="64"/>
      </bottom>
      <diagonal/>
    </border>
    <border diagonalUp="1">
      <left/>
      <right style="thin">
        <color indexed="64"/>
      </right>
      <top style="thin">
        <color indexed="64"/>
      </top>
      <bottom style="thin">
        <color indexed="64"/>
      </bottom>
      <diagonal style="thin">
        <color indexed="64"/>
      </diagonal>
    </border>
    <border>
      <left style="hair">
        <color indexed="64"/>
      </left>
      <right style="thin">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hair">
        <color indexed="64"/>
      </right>
      <top/>
      <bottom style="thin">
        <color indexed="64"/>
      </bottom>
      <diagonal/>
    </border>
  </borders>
  <cellStyleXfs count="5">
    <xf numFmtId="0" fontId="0" fillId="0" borderId="0">
      <alignment vertical="center"/>
    </xf>
    <xf numFmtId="0" fontId="2" fillId="0" borderId="0"/>
    <xf numFmtId="0" fontId="2" fillId="0" borderId="0"/>
    <xf numFmtId="38" fontId="2" fillId="0" borderId="0" applyFont="0" applyFill="0" applyBorder="0" applyAlignment="0" applyProtection="0"/>
    <xf numFmtId="38" fontId="14" fillId="0" borderId="0" applyFont="0" applyFill="0" applyBorder="0" applyAlignment="0" applyProtection="0">
      <alignment vertical="center"/>
    </xf>
  </cellStyleXfs>
  <cellXfs count="367">
    <xf numFmtId="0" fontId="0" fillId="0" borderId="0" xfId="0">
      <alignment vertical="center"/>
    </xf>
    <xf numFmtId="0" fontId="3" fillId="0" borderId="0" xfId="1" applyFont="1" applyAlignment="1">
      <alignment vertical="center"/>
    </xf>
    <xf numFmtId="0" fontId="7" fillId="0" borderId="0" xfId="2" applyFont="1" applyAlignment="1">
      <alignment vertical="center"/>
    </xf>
    <xf numFmtId="0" fontId="8" fillId="0" borderId="0" xfId="2" applyFont="1" applyAlignment="1">
      <alignment vertical="center"/>
    </xf>
    <xf numFmtId="0" fontId="9" fillId="0" borderId="0" xfId="1" applyFont="1" applyAlignment="1">
      <alignment horizontal="right" vertical="center"/>
    </xf>
    <xf numFmtId="0" fontId="8" fillId="2" borderId="3" xfId="1" applyFont="1" applyFill="1" applyBorder="1" applyAlignment="1">
      <alignment horizontal="center" vertical="center" wrapText="1"/>
    </xf>
    <xf numFmtId="0" fontId="8" fillId="2" borderId="7" xfId="1" applyFont="1" applyFill="1" applyBorder="1" applyAlignment="1">
      <alignment horizontal="center" vertical="center" shrinkToFit="1"/>
    </xf>
    <xf numFmtId="0" fontId="9" fillId="0" borderId="15" xfId="1" applyFont="1" applyBorder="1" applyAlignment="1">
      <alignment vertical="center"/>
    </xf>
    <xf numFmtId="0" fontId="9" fillId="0" borderId="20" xfId="1" applyFont="1" applyBorder="1" applyAlignment="1">
      <alignment vertical="center"/>
    </xf>
    <xf numFmtId="0" fontId="9" fillId="0" borderId="10" xfId="1" applyFont="1" applyBorder="1" applyAlignment="1">
      <alignment vertical="center"/>
    </xf>
    <xf numFmtId="0" fontId="9" fillId="0" borderId="21" xfId="1" applyFont="1" applyBorder="1" applyAlignment="1">
      <alignment vertical="center"/>
    </xf>
    <xf numFmtId="0" fontId="8" fillId="0" borderId="0" xfId="2" applyFont="1" applyAlignment="1">
      <alignment horizontal="left" vertical="center"/>
    </xf>
    <xf numFmtId="49" fontId="8" fillId="0" borderId="0" xfId="2" applyNumberFormat="1" applyFont="1" applyAlignment="1">
      <alignment horizontal="center" vertical="center"/>
    </xf>
    <xf numFmtId="0" fontId="8" fillId="0" borderId="0" xfId="2" applyFont="1" applyAlignment="1">
      <alignment horizontal="justify" vertical="center"/>
    </xf>
    <xf numFmtId="38" fontId="9" fillId="0" borderId="48" xfId="3" applyFont="1" applyFill="1" applyBorder="1" applyAlignment="1">
      <alignment vertical="center"/>
    </xf>
    <xf numFmtId="0" fontId="9" fillId="0" borderId="27" xfId="2" applyFont="1" applyBorder="1" applyAlignment="1">
      <alignment vertical="center"/>
    </xf>
    <xf numFmtId="38" fontId="9" fillId="0" borderId="3" xfId="3" applyFont="1" applyFill="1" applyBorder="1" applyAlignment="1">
      <alignment vertical="center"/>
    </xf>
    <xf numFmtId="38" fontId="9" fillId="0" borderId="51" xfId="3" applyFont="1" applyFill="1" applyBorder="1" applyAlignment="1">
      <alignment vertical="center"/>
    </xf>
    <xf numFmtId="38" fontId="9" fillId="0" borderId="52" xfId="3" applyFont="1" applyFill="1" applyBorder="1" applyAlignment="1">
      <alignment vertical="center"/>
    </xf>
    <xf numFmtId="38" fontId="9" fillId="0" borderId="53" xfId="3" applyFont="1" applyFill="1" applyBorder="1" applyAlignment="1">
      <alignment vertical="center"/>
    </xf>
    <xf numFmtId="0" fontId="6" fillId="0" borderId="0" xfId="2" applyFont="1" applyAlignment="1">
      <alignment vertical="center"/>
    </xf>
    <xf numFmtId="0" fontId="3" fillId="0" borderId="0" xfId="2" applyFont="1" applyAlignment="1">
      <alignment vertical="center"/>
    </xf>
    <xf numFmtId="38" fontId="6" fillId="0" borderId="0" xfId="2" applyNumberFormat="1" applyFont="1" applyAlignment="1">
      <alignment vertical="center"/>
    </xf>
    <xf numFmtId="0" fontId="9" fillId="0" borderId="0" xfId="2" applyFont="1" applyAlignment="1">
      <alignment vertical="center"/>
    </xf>
    <xf numFmtId="0" fontId="10" fillId="0" borderId="9" xfId="2" applyFont="1" applyBorder="1" applyAlignment="1">
      <alignment vertical="center"/>
    </xf>
    <xf numFmtId="176" fontId="9" fillId="0" borderId="10" xfId="3" applyNumberFormat="1" applyFont="1" applyBorder="1" applyAlignment="1">
      <alignment vertical="center"/>
    </xf>
    <xf numFmtId="176" fontId="9" fillId="0" borderId="11" xfId="3" applyNumberFormat="1" applyFont="1" applyBorder="1" applyAlignment="1">
      <alignment vertical="center"/>
    </xf>
    <xf numFmtId="176" fontId="9" fillId="0" borderId="12" xfId="3" applyNumberFormat="1" applyFont="1" applyBorder="1" applyAlignment="1">
      <alignment vertical="center"/>
    </xf>
    <xf numFmtId="176" fontId="9" fillId="0" borderId="13" xfId="3" applyNumberFormat="1" applyFont="1" applyBorder="1" applyAlignment="1">
      <alignment vertical="center"/>
    </xf>
    <xf numFmtId="0" fontId="10" fillId="0" borderId="14" xfId="2" applyFont="1" applyBorder="1" applyAlignment="1">
      <alignment vertical="center"/>
    </xf>
    <xf numFmtId="0" fontId="9" fillId="0" borderId="15" xfId="2" applyFont="1" applyBorder="1" applyAlignment="1">
      <alignment vertical="center"/>
    </xf>
    <xf numFmtId="0" fontId="9" fillId="0" borderId="16" xfId="2" applyFont="1" applyBorder="1" applyAlignment="1">
      <alignment vertical="center"/>
    </xf>
    <xf numFmtId="38" fontId="9" fillId="0" borderId="17" xfId="3" applyFont="1" applyFill="1" applyBorder="1" applyAlignment="1">
      <alignment vertical="center"/>
    </xf>
    <xf numFmtId="38" fontId="9" fillId="0" borderId="18" xfId="3" applyFont="1" applyFill="1" applyBorder="1" applyAlignment="1">
      <alignment vertical="center"/>
    </xf>
    <xf numFmtId="38" fontId="9" fillId="0" borderId="15" xfId="3" applyFont="1" applyFill="1" applyBorder="1" applyAlignment="1">
      <alignment vertical="center"/>
    </xf>
    <xf numFmtId="38" fontId="9" fillId="0" borderId="19" xfId="3" applyFont="1" applyFill="1" applyBorder="1" applyAlignment="1">
      <alignment vertical="center"/>
    </xf>
    <xf numFmtId="0" fontId="9" fillId="0" borderId="12" xfId="2" applyFont="1" applyBorder="1" applyAlignment="1">
      <alignment vertical="center"/>
    </xf>
    <xf numFmtId="38" fontId="9" fillId="0" borderId="17" xfId="3" applyFont="1" applyFill="1" applyBorder="1" applyAlignment="1">
      <alignment horizontal="center" vertical="center"/>
    </xf>
    <xf numFmtId="38" fontId="9" fillId="0" borderId="18" xfId="3" applyFont="1" applyFill="1" applyBorder="1" applyAlignment="1">
      <alignment horizontal="center" vertical="center"/>
    </xf>
    <xf numFmtId="0" fontId="9" fillId="0" borderId="9" xfId="2" applyFont="1" applyBorder="1" applyAlignment="1">
      <alignment vertical="center"/>
    </xf>
    <xf numFmtId="38" fontId="9" fillId="0" borderId="22" xfId="3" applyFont="1" applyBorder="1" applyAlignment="1">
      <alignment vertical="center"/>
    </xf>
    <xf numFmtId="38" fontId="9" fillId="0" borderId="19" xfId="3" applyFont="1" applyBorder="1" applyAlignment="1">
      <alignment vertical="center"/>
    </xf>
    <xf numFmtId="38" fontId="9" fillId="0" borderId="17" xfId="3" applyFont="1" applyBorder="1" applyAlignment="1">
      <alignment vertical="center"/>
    </xf>
    <xf numFmtId="38" fontId="9" fillId="0" borderId="18" xfId="3" applyFont="1" applyBorder="1" applyAlignment="1">
      <alignment vertical="center"/>
    </xf>
    <xf numFmtId="0" fontId="10" fillId="0" borderId="25" xfId="2" applyFont="1" applyBorder="1" applyAlignment="1">
      <alignment vertical="center"/>
    </xf>
    <xf numFmtId="0" fontId="9" fillId="0" borderId="26" xfId="2" applyFont="1" applyBorder="1" applyAlignment="1">
      <alignment vertical="center"/>
    </xf>
    <xf numFmtId="38" fontId="9" fillId="0" borderId="28" xfId="3" applyFont="1" applyBorder="1" applyAlignment="1">
      <alignment vertical="center"/>
    </xf>
    <xf numFmtId="38" fontId="9" fillId="0" borderId="29" xfId="3" applyFont="1" applyBorder="1" applyAlignment="1">
      <alignment vertical="center"/>
    </xf>
    <xf numFmtId="38" fontId="9" fillId="0" borderId="26" xfId="3" applyFont="1" applyBorder="1" applyAlignment="1">
      <alignment vertical="center"/>
    </xf>
    <xf numFmtId="38" fontId="9" fillId="0" borderId="4" xfId="3" applyFont="1" applyBorder="1" applyAlignment="1">
      <alignment vertical="center"/>
    </xf>
    <xf numFmtId="38" fontId="9" fillId="0" borderId="22" xfId="3" applyFont="1" applyFill="1" applyBorder="1" applyAlignment="1">
      <alignment vertical="center"/>
    </xf>
    <xf numFmtId="38" fontId="9" fillId="0" borderId="10" xfId="3" applyFont="1" applyBorder="1" applyAlignment="1">
      <alignment vertical="center"/>
    </xf>
    <xf numFmtId="0" fontId="9" fillId="0" borderId="10" xfId="2" applyFont="1" applyBorder="1" applyAlignment="1">
      <alignment vertical="center"/>
    </xf>
    <xf numFmtId="0" fontId="9" fillId="0" borderId="0" xfId="2" applyFont="1" applyAlignment="1">
      <alignment horizontal="justify" vertical="center" wrapText="1"/>
    </xf>
    <xf numFmtId="38" fontId="9" fillId="0" borderId="0" xfId="3" applyFont="1" applyBorder="1" applyAlignment="1">
      <alignment vertical="center"/>
    </xf>
    <xf numFmtId="0" fontId="9" fillId="0" borderId="0" xfId="2" applyFont="1" applyAlignment="1">
      <alignment horizontal="justify" vertical="center"/>
    </xf>
    <xf numFmtId="0" fontId="11" fillId="0" borderId="0" xfId="2" applyFont="1" applyAlignment="1">
      <alignment vertical="center"/>
    </xf>
    <xf numFmtId="38" fontId="8" fillId="0" borderId="0" xfId="3" applyFont="1" applyBorder="1" applyAlignment="1">
      <alignment vertical="center"/>
    </xf>
    <xf numFmtId="38" fontId="9" fillId="0" borderId="0" xfId="3" applyFont="1" applyFill="1" applyBorder="1" applyAlignment="1">
      <alignment vertical="center"/>
    </xf>
    <xf numFmtId="0" fontId="12" fillId="0" borderId="0" xfId="1" applyFont="1" applyAlignment="1">
      <alignment vertical="center"/>
    </xf>
    <xf numFmtId="0" fontId="7" fillId="0" borderId="0" xfId="1" applyFont="1" applyAlignment="1">
      <alignment vertical="center"/>
    </xf>
    <xf numFmtId="0" fontId="8" fillId="0" borderId="0" xfId="1" applyFont="1" applyAlignment="1">
      <alignment vertical="center"/>
    </xf>
    <xf numFmtId="0" fontId="10" fillId="0" borderId="9" xfId="1" applyFont="1" applyBorder="1" applyAlignment="1">
      <alignment vertical="center"/>
    </xf>
    <xf numFmtId="0" fontId="9" fillId="0" borderId="0" xfId="1" applyFont="1" applyAlignment="1">
      <alignment vertical="center"/>
    </xf>
    <xf numFmtId="38" fontId="9" fillId="0" borderId="60" xfId="3" applyFont="1" applyBorder="1" applyAlignment="1">
      <alignment vertical="center"/>
    </xf>
    <xf numFmtId="0" fontId="10" fillId="0" borderId="0" xfId="1" applyFont="1" applyAlignment="1">
      <alignment vertical="center"/>
    </xf>
    <xf numFmtId="0" fontId="9" fillId="0" borderId="16" xfId="1" applyFont="1" applyBorder="1" applyAlignment="1">
      <alignment vertical="center"/>
    </xf>
    <xf numFmtId="38" fontId="9" fillId="0" borderId="61" xfId="3" applyFont="1" applyFill="1" applyBorder="1" applyAlignment="1">
      <alignment vertical="center"/>
    </xf>
    <xf numFmtId="0" fontId="9" fillId="0" borderId="12" xfId="1" applyFont="1" applyBorder="1" applyAlignment="1">
      <alignment vertical="center"/>
    </xf>
    <xf numFmtId="0" fontId="9" fillId="3" borderId="16" xfId="1" applyFont="1" applyFill="1" applyBorder="1" applyAlignment="1">
      <alignment vertical="center"/>
    </xf>
    <xf numFmtId="0" fontId="9" fillId="3" borderId="15" xfId="1" applyFont="1" applyFill="1" applyBorder="1" applyAlignment="1">
      <alignment vertical="center"/>
    </xf>
    <xf numFmtId="0" fontId="9" fillId="0" borderId="39" xfId="1" applyFont="1" applyBorder="1" applyAlignment="1">
      <alignment vertical="center"/>
    </xf>
    <xf numFmtId="0" fontId="10" fillId="0" borderId="40" xfId="1" applyFont="1" applyBorder="1" applyAlignment="1">
      <alignment vertical="center"/>
    </xf>
    <xf numFmtId="0" fontId="9" fillId="0" borderId="43" xfId="1" applyFont="1" applyBorder="1" applyAlignment="1">
      <alignment vertical="center"/>
    </xf>
    <xf numFmtId="0" fontId="9" fillId="0" borderId="43" xfId="1" applyFont="1" applyBorder="1" applyAlignment="1">
      <alignment vertical="center" shrinkToFit="1"/>
    </xf>
    <xf numFmtId="0" fontId="9" fillId="0" borderId="43" xfId="1" applyFont="1" applyBorder="1" applyAlignment="1">
      <alignment horizontal="center" vertical="center" shrinkToFit="1"/>
    </xf>
    <xf numFmtId="38" fontId="9" fillId="0" borderId="44" xfId="3" applyFont="1" applyFill="1" applyBorder="1" applyAlignment="1">
      <alignment vertical="center"/>
    </xf>
    <xf numFmtId="38" fontId="9" fillId="0" borderId="62" xfId="3" applyFont="1" applyFill="1" applyBorder="1" applyAlignment="1">
      <alignment vertical="center"/>
    </xf>
    <xf numFmtId="0" fontId="9" fillId="0" borderId="0" xfId="1" applyFont="1" applyAlignment="1">
      <alignment vertical="center" shrinkToFit="1"/>
    </xf>
    <xf numFmtId="0" fontId="9" fillId="0" borderId="0" xfId="1" applyFont="1" applyAlignment="1">
      <alignment horizontal="center" vertical="center" shrinkToFit="1"/>
    </xf>
    <xf numFmtId="38" fontId="9" fillId="0" borderId="10" xfId="3" applyFont="1" applyFill="1" applyBorder="1" applyAlignment="1">
      <alignment vertical="center"/>
    </xf>
    <xf numFmtId="38" fontId="9" fillId="0" borderId="60" xfId="3" applyFont="1" applyFill="1" applyBorder="1" applyAlignment="1">
      <alignment vertical="center"/>
    </xf>
    <xf numFmtId="0" fontId="9" fillId="0" borderId="9" xfId="1" applyFont="1" applyBorder="1" applyAlignment="1">
      <alignment vertical="center"/>
    </xf>
    <xf numFmtId="38" fontId="9" fillId="0" borderId="63" xfId="3" applyFont="1" applyBorder="1" applyAlignment="1">
      <alignment vertical="center"/>
    </xf>
    <xf numFmtId="0" fontId="9" fillId="0" borderId="40" xfId="1" applyFont="1" applyBorder="1" applyAlignment="1">
      <alignment vertical="center"/>
    </xf>
    <xf numFmtId="0" fontId="9" fillId="0" borderId="47" xfId="1" applyFont="1" applyBorder="1" applyAlignment="1">
      <alignment vertical="center"/>
    </xf>
    <xf numFmtId="0" fontId="9" fillId="0" borderId="43" xfId="1" applyFont="1" applyBorder="1" applyAlignment="1">
      <alignment horizontal="center" vertical="center"/>
    </xf>
    <xf numFmtId="38" fontId="9" fillId="0" borderId="27" xfId="3" applyFont="1" applyBorder="1" applyAlignment="1">
      <alignment vertical="center"/>
    </xf>
    <xf numFmtId="49" fontId="13" fillId="0" borderId="0" xfId="1" applyNumberFormat="1" applyFont="1" applyAlignment="1">
      <alignment horizontal="center" vertical="center"/>
    </xf>
    <xf numFmtId="0" fontId="13" fillId="0" borderId="0" xfId="1" applyFont="1" applyAlignment="1">
      <alignment vertical="center"/>
    </xf>
    <xf numFmtId="49" fontId="11" fillId="0" borderId="0" xfId="1" applyNumberFormat="1" applyFont="1" applyAlignment="1">
      <alignment horizontal="center" vertical="center"/>
    </xf>
    <xf numFmtId="0" fontId="0" fillId="0" borderId="53" xfId="0" applyBorder="1">
      <alignment vertical="center"/>
    </xf>
    <xf numFmtId="0" fontId="0" fillId="0" borderId="53" xfId="0" applyBorder="1" applyAlignment="1">
      <alignment vertical="center" wrapText="1"/>
    </xf>
    <xf numFmtId="0" fontId="0" fillId="4" borderId="53" xfId="0" applyFill="1" applyBorder="1">
      <alignment vertical="center"/>
    </xf>
    <xf numFmtId="0" fontId="0" fillId="4" borderId="53" xfId="0" applyFill="1" applyBorder="1" applyAlignment="1">
      <alignment horizontal="center" vertical="center"/>
    </xf>
    <xf numFmtId="0" fontId="11" fillId="0" borderId="0" xfId="1" applyFont="1" applyAlignment="1">
      <alignment vertical="center" wrapText="1"/>
    </xf>
    <xf numFmtId="0" fontId="11" fillId="0" borderId="0" xfId="0" applyFont="1">
      <alignment vertical="center"/>
    </xf>
    <xf numFmtId="0" fontId="8" fillId="0" borderId="0" xfId="1" applyFont="1" applyAlignment="1">
      <alignment horizontal="right" vertical="center"/>
    </xf>
    <xf numFmtId="49" fontId="11" fillId="0" borderId="0" xfId="1" applyNumberFormat="1" applyFont="1" applyAlignment="1">
      <alignment horizontal="right" vertical="center"/>
    </xf>
    <xf numFmtId="49" fontId="11" fillId="0" borderId="0" xfId="1" applyNumberFormat="1" applyFont="1" applyAlignment="1">
      <alignment horizontal="right" vertical="center" wrapText="1"/>
    </xf>
    <xf numFmtId="0" fontId="8" fillId="0" borderId="0" xfId="2" applyFont="1" applyAlignment="1">
      <alignment horizontal="center" vertical="center"/>
    </xf>
    <xf numFmtId="0" fontId="10" fillId="0" borderId="1" xfId="2" applyFont="1" applyBorder="1" applyAlignment="1">
      <alignment vertical="center"/>
    </xf>
    <xf numFmtId="0" fontId="6" fillId="0" borderId="0" xfId="2" applyFont="1" applyAlignment="1">
      <alignment horizontal="center" vertical="center"/>
    </xf>
    <xf numFmtId="0" fontId="9" fillId="0" borderId="0" xfId="2" applyFont="1" applyAlignment="1">
      <alignment horizontal="center" vertical="center"/>
    </xf>
    <xf numFmtId="0" fontId="9" fillId="0" borderId="16" xfId="2" applyFont="1" applyBorder="1" applyAlignment="1">
      <alignment horizontal="center" vertical="center"/>
    </xf>
    <xf numFmtId="0" fontId="9" fillId="0" borderId="12" xfId="2" applyFont="1" applyBorder="1" applyAlignment="1">
      <alignment horizontal="center" vertical="center"/>
    </xf>
    <xf numFmtId="0" fontId="9" fillId="0" borderId="0" xfId="2" applyFont="1" applyAlignment="1">
      <alignment horizontal="center" vertical="center" wrapText="1"/>
    </xf>
    <xf numFmtId="0" fontId="0" fillId="0" borderId="0" xfId="0" applyAlignment="1">
      <alignment horizontal="center" vertical="center"/>
    </xf>
    <xf numFmtId="0" fontId="8" fillId="2" borderId="28" xfId="1" applyFont="1" applyFill="1" applyBorder="1" applyAlignment="1">
      <alignment horizontal="center" vertical="center" shrinkToFit="1"/>
    </xf>
    <xf numFmtId="38" fontId="9" fillId="0" borderId="47" xfId="3" applyFont="1" applyFill="1" applyBorder="1" applyAlignment="1">
      <alignment vertical="center"/>
    </xf>
    <xf numFmtId="38" fontId="9" fillId="0" borderId="66" xfId="3" applyFont="1" applyFill="1" applyBorder="1" applyAlignment="1">
      <alignment vertical="center"/>
    </xf>
    <xf numFmtId="38" fontId="9" fillId="0" borderId="20" xfId="3" applyFont="1" applyBorder="1" applyAlignment="1">
      <alignment vertical="center"/>
    </xf>
    <xf numFmtId="38" fontId="9" fillId="0" borderId="66" xfId="3" applyFont="1" applyBorder="1" applyAlignment="1">
      <alignment vertical="center"/>
    </xf>
    <xf numFmtId="0" fontId="8" fillId="2" borderId="51" xfId="1" applyFont="1" applyFill="1" applyBorder="1" applyAlignment="1">
      <alignment horizontal="center" vertical="center" wrapText="1"/>
    </xf>
    <xf numFmtId="0" fontId="9" fillId="0" borderId="22" xfId="2" applyFont="1" applyBorder="1" applyAlignment="1">
      <alignment vertical="center"/>
    </xf>
    <xf numFmtId="38" fontId="9" fillId="0" borderId="67" xfId="3" applyFont="1" applyFill="1" applyBorder="1" applyAlignment="1">
      <alignment vertical="center"/>
    </xf>
    <xf numFmtId="0" fontId="9" fillId="0" borderId="67" xfId="2" applyFont="1" applyBorder="1" applyAlignment="1">
      <alignment vertical="center"/>
    </xf>
    <xf numFmtId="0" fontId="9" fillId="0" borderId="48" xfId="2" applyFont="1" applyBorder="1" applyAlignment="1">
      <alignment vertical="center"/>
    </xf>
    <xf numFmtId="38" fontId="9" fillId="0" borderId="67" xfId="3" applyFont="1" applyBorder="1" applyAlignment="1">
      <alignment vertical="center"/>
    </xf>
    <xf numFmtId="0" fontId="8" fillId="2" borderId="2" xfId="1" applyFont="1" applyFill="1" applyBorder="1" applyAlignment="1">
      <alignment horizontal="center" vertical="center" wrapText="1"/>
    </xf>
    <xf numFmtId="0" fontId="8" fillId="2" borderId="27" xfId="1" applyFont="1" applyFill="1" applyBorder="1" applyAlignment="1">
      <alignment horizontal="center" vertical="center" shrinkToFit="1"/>
    </xf>
    <xf numFmtId="49" fontId="8" fillId="0" borderId="0" xfId="2" applyNumberFormat="1" applyFont="1" applyAlignment="1">
      <alignment horizontal="left" vertical="center"/>
    </xf>
    <xf numFmtId="49" fontId="15" fillId="0" borderId="0" xfId="1" applyNumberFormat="1" applyFont="1" applyAlignment="1">
      <alignment horizontal="center" vertical="center" wrapText="1"/>
    </xf>
    <xf numFmtId="0" fontId="15" fillId="0" borderId="0" xfId="1" applyFont="1" applyAlignment="1">
      <alignment horizontal="left" vertical="center" wrapText="1"/>
    </xf>
    <xf numFmtId="0" fontId="15" fillId="0" borderId="0" xfId="1" applyFont="1" applyAlignment="1">
      <alignment horizontal="left" vertical="center"/>
    </xf>
    <xf numFmtId="0" fontId="2" fillId="0" borderId="15" xfId="1" applyBorder="1" applyAlignment="1">
      <alignment vertical="center"/>
    </xf>
    <xf numFmtId="49" fontId="16" fillId="0" borderId="0" xfId="2" applyNumberFormat="1" applyFont="1" applyAlignment="1">
      <alignment horizontal="center" vertical="center"/>
    </xf>
    <xf numFmtId="0" fontId="16" fillId="0" borderId="0" xfId="2" applyFont="1" applyAlignment="1">
      <alignment vertical="center"/>
    </xf>
    <xf numFmtId="0" fontId="17" fillId="0" borderId="9" xfId="2" applyFont="1" applyBorder="1" applyAlignment="1">
      <alignment vertical="center"/>
    </xf>
    <xf numFmtId="0" fontId="2" fillId="0" borderId="0" xfId="2" applyAlignment="1">
      <alignment vertical="center"/>
    </xf>
    <xf numFmtId="0" fontId="2" fillId="0" borderId="0" xfId="2" applyAlignment="1">
      <alignment horizontal="center" vertical="center"/>
    </xf>
    <xf numFmtId="0" fontId="17" fillId="0" borderId="14" xfId="2" applyFont="1" applyBorder="1" applyAlignment="1">
      <alignment vertical="center"/>
    </xf>
    <xf numFmtId="0" fontId="2" fillId="0" borderId="15" xfId="2" applyBorder="1" applyAlignment="1">
      <alignment vertical="center"/>
    </xf>
    <xf numFmtId="0" fontId="2" fillId="0" borderId="16" xfId="2" applyBorder="1" applyAlignment="1">
      <alignment horizontal="center" vertical="center"/>
    </xf>
    <xf numFmtId="0" fontId="2" fillId="0" borderId="16" xfId="2" applyBorder="1" applyAlignment="1">
      <alignment vertical="center"/>
    </xf>
    <xf numFmtId="0" fontId="2" fillId="0" borderId="9" xfId="2" applyBorder="1" applyAlignment="1">
      <alignment vertical="center"/>
    </xf>
    <xf numFmtId="0" fontId="2" fillId="0" borderId="12" xfId="2" applyBorder="1" applyAlignment="1">
      <alignment vertical="center"/>
    </xf>
    <xf numFmtId="0" fontId="2" fillId="0" borderId="12" xfId="2" applyBorder="1" applyAlignment="1">
      <alignment horizontal="center" vertical="center"/>
    </xf>
    <xf numFmtId="0" fontId="2" fillId="0" borderId="20" xfId="1" applyBorder="1" applyAlignment="1">
      <alignment vertical="center"/>
    </xf>
    <xf numFmtId="0" fontId="2" fillId="0" borderId="10" xfId="1" applyBorder="1" applyAlignment="1">
      <alignment vertical="center"/>
    </xf>
    <xf numFmtId="0" fontId="2" fillId="0" borderId="21" xfId="1" applyBorder="1" applyAlignment="1">
      <alignment vertical="center"/>
    </xf>
    <xf numFmtId="0" fontId="2" fillId="0" borderId="12" xfId="1" applyBorder="1" applyAlignment="1">
      <alignment vertical="center"/>
    </xf>
    <xf numFmtId="0" fontId="2" fillId="0" borderId="21" xfId="2" applyBorder="1" applyAlignment="1">
      <alignment vertical="center"/>
    </xf>
    <xf numFmtId="0" fontId="2" fillId="0" borderId="20" xfId="2" applyBorder="1" applyAlignment="1">
      <alignment vertical="center"/>
    </xf>
    <xf numFmtId="0" fontId="17" fillId="0" borderId="25" xfId="2" applyFont="1" applyBorder="1" applyAlignment="1">
      <alignment vertical="center"/>
    </xf>
    <xf numFmtId="0" fontId="2" fillId="0" borderId="26" xfId="2" applyBorder="1" applyAlignment="1">
      <alignment vertical="center"/>
    </xf>
    <xf numFmtId="0" fontId="2" fillId="0" borderId="27" xfId="2" applyBorder="1" applyAlignment="1">
      <alignment horizontal="center" vertical="center"/>
    </xf>
    <xf numFmtId="0" fontId="2" fillId="0" borderId="27" xfId="2" applyBorder="1" applyAlignment="1">
      <alignment vertical="center"/>
    </xf>
    <xf numFmtId="0" fontId="2" fillId="0" borderId="15" xfId="2" applyBorder="1" applyAlignment="1">
      <alignment vertical="center" wrapText="1"/>
    </xf>
    <xf numFmtId="38" fontId="2" fillId="0" borderId="10" xfId="3" applyFont="1" applyFill="1" applyBorder="1" applyAlignment="1">
      <alignment vertical="center"/>
    </xf>
    <xf numFmtId="0" fontId="2" fillId="0" borderId="10" xfId="2" applyBorder="1" applyAlignment="1">
      <alignment horizontal="center" vertical="center"/>
    </xf>
    <xf numFmtId="0" fontId="2" fillId="0" borderId="10" xfId="2" applyBorder="1" applyAlignment="1">
      <alignment vertical="center"/>
    </xf>
    <xf numFmtId="0" fontId="2" fillId="0" borderId="32" xfId="2" applyBorder="1" applyAlignment="1">
      <alignment vertical="center"/>
    </xf>
    <xf numFmtId="0" fontId="2" fillId="0" borderId="65" xfId="2" applyBorder="1" applyAlignment="1">
      <alignment horizontal="center" vertical="center"/>
    </xf>
    <xf numFmtId="0" fontId="2" fillId="0" borderId="54" xfId="1" applyBorder="1" applyAlignment="1">
      <alignment horizontal="left" vertical="center"/>
    </xf>
    <xf numFmtId="0" fontId="2" fillId="0" borderId="0" xfId="1" applyAlignment="1">
      <alignment horizontal="left" vertical="center" wrapText="1"/>
    </xf>
    <xf numFmtId="0" fontId="17" fillId="0" borderId="33" xfId="2" applyFont="1" applyBorder="1" applyAlignment="1">
      <alignment vertical="center"/>
    </xf>
    <xf numFmtId="0" fontId="2" fillId="0" borderId="34" xfId="2" applyBorder="1" applyAlignment="1">
      <alignment vertical="center"/>
    </xf>
    <xf numFmtId="0" fontId="2" fillId="0" borderId="34" xfId="2" applyBorder="1" applyAlignment="1">
      <alignment horizontal="center" vertical="center"/>
    </xf>
    <xf numFmtId="0" fontId="2" fillId="0" borderId="15" xfId="2" applyBorder="1" applyAlignment="1">
      <alignment horizontal="center" vertical="center"/>
    </xf>
    <xf numFmtId="0" fontId="2" fillId="0" borderId="16" xfId="2" applyBorder="1" applyAlignment="1">
      <alignment horizontal="left" vertical="center"/>
    </xf>
    <xf numFmtId="0" fontId="2" fillId="0" borderId="39" xfId="2" applyBorder="1" applyAlignment="1">
      <alignment vertical="center"/>
    </xf>
    <xf numFmtId="0" fontId="2" fillId="0" borderId="40" xfId="2" applyBorder="1" applyAlignment="1">
      <alignment vertical="center"/>
    </xf>
    <xf numFmtId="0" fontId="2" fillId="0" borderId="41" xfId="2" applyBorder="1" applyAlignment="1">
      <alignment vertical="center"/>
    </xf>
    <xf numFmtId="0" fontId="2" fillId="0" borderId="42" xfId="2" applyBorder="1" applyAlignment="1">
      <alignment vertical="center"/>
    </xf>
    <xf numFmtId="0" fontId="2" fillId="0" borderId="43" xfId="2" applyBorder="1" applyAlignment="1">
      <alignment vertical="center"/>
    </xf>
    <xf numFmtId="0" fontId="2" fillId="0" borderId="25" xfId="2" applyBorder="1" applyAlignment="1">
      <alignment vertical="center"/>
    </xf>
    <xf numFmtId="0" fontId="2" fillId="0" borderId="1" xfId="2" applyBorder="1" applyAlignment="1">
      <alignment vertical="center"/>
    </xf>
    <xf numFmtId="0" fontId="2" fillId="0" borderId="2" xfId="2" applyBorder="1" applyAlignment="1">
      <alignment vertical="center"/>
    </xf>
    <xf numFmtId="0" fontId="2" fillId="0" borderId="2" xfId="2" applyBorder="1" applyAlignment="1">
      <alignment horizontal="center" vertical="center"/>
    </xf>
    <xf numFmtId="0" fontId="9" fillId="4" borderId="3" xfId="2" applyFont="1" applyFill="1" applyBorder="1" applyAlignment="1">
      <alignment vertical="center"/>
    </xf>
    <xf numFmtId="38" fontId="9" fillId="4" borderId="3" xfId="3" applyFont="1" applyFill="1" applyBorder="1" applyAlignment="1">
      <alignment vertical="center"/>
    </xf>
    <xf numFmtId="38" fontId="9" fillId="4" borderId="2" xfId="3" applyFont="1" applyFill="1" applyBorder="1" applyAlignment="1">
      <alignment vertical="center"/>
    </xf>
    <xf numFmtId="0" fontId="7" fillId="0" borderId="47" xfId="2" applyFont="1" applyBorder="1" applyAlignment="1">
      <alignment vertical="center"/>
    </xf>
    <xf numFmtId="38" fontId="6" fillId="0" borderId="0" xfId="4" applyFont="1" applyAlignment="1">
      <alignment vertical="center"/>
    </xf>
    <xf numFmtId="38" fontId="0" fillId="0" borderId="0" xfId="4" applyFont="1">
      <alignment vertical="center"/>
    </xf>
    <xf numFmtId="38" fontId="8" fillId="0" borderId="0" xfId="4" applyFont="1" applyAlignment="1">
      <alignment vertical="center"/>
    </xf>
    <xf numFmtId="38" fontId="7" fillId="0" borderId="0" xfId="4" applyFont="1" applyAlignment="1">
      <alignment vertical="center"/>
    </xf>
    <xf numFmtId="38" fontId="9" fillId="0" borderId="0" xfId="4" applyFont="1" applyAlignment="1">
      <alignment vertical="center"/>
    </xf>
    <xf numFmtId="38" fontId="9" fillId="0" borderId="0" xfId="4" applyFont="1" applyAlignment="1">
      <alignment horizontal="right" vertical="center"/>
    </xf>
    <xf numFmtId="38" fontId="8" fillId="2" borderId="3" xfId="4" applyFont="1" applyFill="1" applyBorder="1" applyAlignment="1">
      <alignment horizontal="center" vertical="center" wrapText="1"/>
    </xf>
    <xf numFmtId="38" fontId="8" fillId="2" borderId="7" xfId="4" applyFont="1" applyFill="1" applyBorder="1" applyAlignment="1">
      <alignment horizontal="center" vertical="center" shrinkToFit="1"/>
    </xf>
    <xf numFmtId="38" fontId="9" fillId="0" borderId="0" xfId="4" applyFont="1" applyFill="1" applyBorder="1" applyAlignment="1">
      <alignment vertical="center"/>
    </xf>
    <xf numFmtId="38" fontId="9" fillId="0" borderId="0" xfId="4" applyFont="1" applyAlignment="1">
      <alignment horizontal="justify" vertical="center" wrapText="1"/>
    </xf>
    <xf numFmtId="38" fontId="9" fillId="0" borderId="0" xfId="4" applyFont="1" applyBorder="1" applyAlignment="1">
      <alignment vertical="center"/>
    </xf>
    <xf numFmtId="38" fontId="8" fillId="0" borderId="0" xfId="4" applyFont="1" applyAlignment="1">
      <alignment horizontal="left" vertical="center"/>
    </xf>
    <xf numFmtId="38" fontId="8" fillId="0" borderId="0" xfId="4" applyFont="1" applyAlignment="1">
      <alignment horizontal="justify" vertical="center"/>
    </xf>
    <xf numFmtId="38" fontId="9" fillId="0" borderId="0" xfId="4" applyFont="1" applyAlignment="1">
      <alignment horizontal="justify" vertical="center"/>
    </xf>
    <xf numFmtId="38" fontId="11" fillId="0" borderId="0" xfId="4" applyFont="1" applyAlignment="1">
      <alignment vertical="center"/>
    </xf>
    <xf numFmtId="38" fontId="8" fillId="0" borderId="0" xfId="4" applyFont="1" applyBorder="1" applyAlignment="1">
      <alignment vertical="center"/>
    </xf>
    <xf numFmtId="177" fontId="2" fillId="0" borderId="35" xfId="4" applyNumberFormat="1" applyFont="1" applyBorder="1" applyAlignment="1">
      <alignment vertical="center"/>
    </xf>
    <xf numFmtId="177" fontId="9" fillId="0" borderId="10" xfId="4" applyNumberFormat="1" applyFont="1" applyBorder="1" applyAlignment="1">
      <alignment vertical="center"/>
    </xf>
    <xf numFmtId="177" fontId="9" fillId="0" borderId="11" xfId="4" applyNumberFormat="1" applyFont="1" applyBorder="1" applyAlignment="1">
      <alignment vertical="center"/>
    </xf>
    <xf numFmtId="177" fontId="9" fillId="0" borderId="12" xfId="4" applyNumberFormat="1" applyFont="1" applyBorder="1" applyAlignment="1">
      <alignment vertical="center"/>
    </xf>
    <xf numFmtId="177" fontId="9" fillId="0" borderId="13" xfId="4" applyNumberFormat="1" applyFont="1" applyBorder="1" applyAlignment="1">
      <alignment vertical="center"/>
    </xf>
    <xf numFmtId="177" fontId="2" fillId="0" borderId="17" xfId="4" applyNumberFormat="1" applyFont="1" applyBorder="1" applyAlignment="1">
      <alignment vertical="center"/>
    </xf>
    <xf numFmtId="177" fontId="9" fillId="0" borderId="22" xfId="4" applyNumberFormat="1" applyFont="1" applyBorder="1" applyAlignment="1">
      <alignment vertical="center"/>
    </xf>
    <xf numFmtId="177" fontId="9" fillId="0" borderId="19" xfId="4" applyNumberFormat="1" applyFont="1" applyBorder="1" applyAlignment="1">
      <alignment vertical="center"/>
    </xf>
    <xf numFmtId="177" fontId="9" fillId="0" borderId="23" xfId="4" applyNumberFormat="1" applyFont="1" applyBorder="1" applyAlignment="1">
      <alignment vertical="center"/>
    </xf>
    <xf numFmtId="177" fontId="2" fillId="0" borderId="22" xfId="4" applyNumberFormat="1" applyFont="1" applyBorder="1" applyAlignment="1">
      <alignment vertical="center"/>
    </xf>
    <xf numFmtId="177" fontId="9" fillId="0" borderId="24" xfId="4" applyNumberFormat="1" applyFont="1" applyBorder="1" applyAlignment="1">
      <alignment vertical="center"/>
    </xf>
    <xf numFmtId="177" fontId="9" fillId="0" borderId="17" xfId="4" applyNumberFormat="1" applyFont="1" applyBorder="1" applyAlignment="1">
      <alignment vertical="center"/>
    </xf>
    <xf numFmtId="177" fontId="9" fillId="0" borderId="18" xfId="4" applyNumberFormat="1" applyFont="1" applyBorder="1" applyAlignment="1">
      <alignment vertical="center"/>
    </xf>
    <xf numFmtId="177" fontId="2" fillId="0" borderId="28" xfId="4" applyNumberFormat="1" applyFont="1" applyBorder="1" applyAlignment="1">
      <alignment vertical="center"/>
    </xf>
    <xf numFmtId="177" fontId="9" fillId="0" borderId="28" xfId="4" applyNumberFormat="1" applyFont="1" applyBorder="1" applyAlignment="1">
      <alignment vertical="center"/>
    </xf>
    <xf numFmtId="177" fontId="9" fillId="0" borderId="29" xfId="4" applyNumberFormat="1" applyFont="1" applyBorder="1" applyAlignment="1">
      <alignment vertical="center"/>
    </xf>
    <xf numFmtId="177" fontId="9" fillId="0" borderId="26" xfId="4" applyNumberFormat="1" applyFont="1" applyBorder="1" applyAlignment="1">
      <alignment vertical="center"/>
    </xf>
    <xf numFmtId="177" fontId="9" fillId="0" borderId="4" xfId="4" applyNumberFormat="1" applyFont="1" applyBorder="1" applyAlignment="1">
      <alignment vertical="center"/>
    </xf>
    <xf numFmtId="177" fontId="9" fillId="0" borderId="22" xfId="4" applyNumberFormat="1" applyFont="1" applyFill="1" applyBorder="1" applyAlignment="1">
      <alignment vertical="center"/>
    </xf>
    <xf numFmtId="177" fontId="9" fillId="0" borderId="18" xfId="4" applyNumberFormat="1" applyFont="1" applyFill="1" applyBorder="1" applyAlignment="1">
      <alignment vertical="center"/>
    </xf>
    <xf numFmtId="177" fontId="9" fillId="0" borderId="17" xfId="4" applyNumberFormat="1" applyFont="1" applyFill="1" applyBorder="1" applyAlignment="1">
      <alignment vertical="center"/>
    </xf>
    <xf numFmtId="177" fontId="9" fillId="0" borderId="15" xfId="4" applyNumberFormat="1" applyFont="1" applyFill="1" applyBorder="1" applyAlignment="1">
      <alignment vertical="center"/>
    </xf>
    <xf numFmtId="177" fontId="9" fillId="0" borderId="19" xfId="4" applyNumberFormat="1" applyFont="1" applyFill="1" applyBorder="1" applyAlignment="1">
      <alignment vertical="center"/>
    </xf>
    <xf numFmtId="177" fontId="9" fillId="0" borderId="23" xfId="4" applyNumberFormat="1" applyFont="1" applyFill="1" applyBorder="1" applyAlignment="1">
      <alignment vertical="center"/>
    </xf>
    <xf numFmtId="177" fontId="2" fillId="0" borderId="17" xfId="4" applyNumberFormat="1" applyFont="1" applyBorder="1" applyAlignment="1">
      <alignment vertical="center" wrapText="1"/>
    </xf>
    <xf numFmtId="177" fontId="9" fillId="0" borderId="21" xfId="4" applyNumberFormat="1" applyFont="1" applyFill="1" applyBorder="1" applyAlignment="1">
      <alignment vertical="center"/>
    </xf>
    <xf numFmtId="177" fontId="9" fillId="0" borderId="15" xfId="4" applyNumberFormat="1" applyFont="1" applyBorder="1" applyAlignment="1">
      <alignment vertical="center"/>
    </xf>
    <xf numFmtId="177" fontId="9" fillId="0" borderId="35" xfId="4" applyNumberFormat="1" applyFont="1" applyBorder="1" applyAlignment="1">
      <alignment vertical="center"/>
    </xf>
    <xf numFmtId="177" fontId="9" fillId="0" borderId="36" xfId="4" applyNumberFormat="1" applyFont="1" applyBorder="1" applyAlignment="1">
      <alignment vertical="center"/>
    </xf>
    <xf numFmtId="177" fontId="9" fillId="0" borderId="37" xfId="4" applyNumberFormat="1" applyFont="1" applyBorder="1" applyAlignment="1">
      <alignment vertical="center"/>
    </xf>
    <xf numFmtId="177" fontId="9" fillId="0" borderId="38" xfId="4" applyNumberFormat="1" applyFont="1" applyBorder="1" applyAlignment="1">
      <alignment vertical="center"/>
    </xf>
    <xf numFmtId="177" fontId="9" fillId="0" borderId="21" xfId="4" applyNumberFormat="1" applyFont="1" applyBorder="1" applyAlignment="1">
      <alignment vertical="center"/>
    </xf>
    <xf numFmtId="177" fontId="2" fillId="0" borderId="44" xfId="4" applyNumberFormat="1" applyFont="1" applyBorder="1" applyAlignment="1">
      <alignment vertical="center"/>
    </xf>
    <xf numFmtId="177" fontId="9" fillId="0" borderId="44" xfId="4" applyNumberFormat="1" applyFont="1" applyBorder="1" applyAlignment="1">
      <alignment vertical="center"/>
    </xf>
    <xf numFmtId="177" fontId="9" fillId="0" borderId="45" xfId="4" applyNumberFormat="1" applyFont="1" applyBorder="1" applyAlignment="1">
      <alignment vertical="center"/>
    </xf>
    <xf numFmtId="177" fontId="9" fillId="0" borderId="42" xfId="4" applyNumberFormat="1" applyFont="1" applyBorder="1" applyAlignment="1">
      <alignment vertical="center"/>
    </xf>
    <xf numFmtId="177" fontId="9" fillId="0" borderId="46" xfId="4" applyNumberFormat="1" applyFont="1" applyBorder="1" applyAlignment="1">
      <alignment vertical="center"/>
    </xf>
    <xf numFmtId="177" fontId="2" fillId="0" borderId="48" xfId="4" applyNumberFormat="1" applyFont="1" applyBorder="1" applyAlignment="1">
      <alignment vertical="center"/>
    </xf>
    <xf numFmtId="177" fontId="9" fillId="0" borderId="48" xfId="4" applyNumberFormat="1" applyFont="1" applyFill="1" applyBorder="1" applyAlignment="1">
      <alignment vertical="center"/>
    </xf>
    <xf numFmtId="177" fontId="9" fillId="0" borderId="49" xfId="4" applyNumberFormat="1" applyFont="1" applyFill="1" applyBorder="1" applyAlignment="1">
      <alignment vertical="center"/>
    </xf>
    <xf numFmtId="177" fontId="2" fillId="0" borderId="69" xfId="4" applyNumberFormat="1" applyFont="1" applyBorder="1" applyAlignment="1">
      <alignment vertical="center"/>
    </xf>
    <xf numFmtId="177" fontId="9" fillId="0" borderId="69" xfId="4" applyNumberFormat="1" applyFont="1" applyFill="1" applyBorder="1" applyAlignment="1">
      <alignment vertical="center"/>
    </xf>
    <xf numFmtId="177" fontId="9" fillId="0" borderId="28" xfId="4" applyNumberFormat="1" applyFont="1" applyFill="1" applyBorder="1" applyAlignment="1">
      <alignment vertical="center"/>
    </xf>
    <xf numFmtId="177" fontId="2" fillId="0" borderId="27" xfId="4" applyNumberFormat="1" applyFont="1" applyBorder="1" applyAlignment="1">
      <alignment vertical="center"/>
    </xf>
    <xf numFmtId="177" fontId="9" fillId="0" borderId="27" xfId="4" applyNumberFormat="1" applyFont="1" applyFill="1" applyBorder="1" applyAlignment="1">
      <alignment vertical="center"/>
    </xf>
    <xf numFmtId="177" fontId="2" fillId="0" borderId="47" xfId="4" applyNumberFormat="1" applyFont="1" applyBorder="1" applyAlignment="1">
      <alignment vertical="center"/>
    </xf>
    <xf numFmtId="177" fontId="9" fillId="0" borderId="47" xfId="4" applyNumberFormat="1" applyFont="1" applyFill="1" applyBorder="1" applyAlignment="1">
      <alignment vertical="center"/>
    </xf>
    <xf numFmtId="177" fontId="9" fillId="0" borderId="0" xfId="4" applyNumberFormat="1" applyFont="1" applyAlignment="1">
      <alignment horizontal="right" vertical="center"/>
    </xf>
    <xf numFmtId="177" fontId="9" fillId="0" borderId="29" xfId="4" applyNumberFormat="1" applyFont="1" applyFill="1" applyBorder="1" applyAlignment="1">
      <alignment vertical="center"/>
    </xf>
    <xf numFmtId="177" fontId="9" fillId="0" borderId="26" xfId="4" applyNumberFormat="1" applyFont="1" applyFill="1" applyBorder="1" applyAlignment="1">
      <alignment vertical="center"/>
    </xf>
    <xf numFmtId="177" fontId="9" fillId="0" borderId="4" xfId="4" applyNumberFormat="1" applyFont="1" applyFill="1" applyBorder="1" applyAlignment="1">
      <alignment vertical="center"/>
    </xf>
    <xf numFmtId="177" fontId="9" fillId="0" borderId="28" xfId="4" quotePrefix="1" applyNumberFormat="1" applyFont="1" applyFill="1" applyBorder="1" applyAlignment="1">
      <alignment vertical="center"/>
    </xf>
    <xf numFmtId="177" fontId="9" fillId="0" borderId="0" xfId="4" applyNumberFormat="1" applyFont="1" applyFill="1" applyBorder="1" applyAlignment="1">
      <alignment vertical="center"/>
    </xf>
    <xf numFmtId="177" fontId="2" fillId="0" borderId="28" xfId="4" applyNumberFormat="1" applyFont="1" applyFill="1" applyBorder="1" applyAlignment="1">
      <alignment vertical="center"/>
    </xf>
    <xf numFmtId="177" fontId="2" fillId="0" borderId="3" xfId="4" applyNumberFormat="1" applyFont="1" applyBorder="1" applyAlignment="1">
      <alignment vertical="center"/>
    </xf>
    <xf numFmtId="177" fontId="9" fillId="0" borderId="68" xfId="4" applyNumberFormat="1" applyFont="1" applyFill="1" applyBorder="1" applyAlignment="1">
      <alignment vertical="center"/>
    </xf>
    <xf numFmtId="177" fontId="18" fillId="0" borderId="0" xfId="4" applyNumberFormat="1" applyFont="1" applyBorder="1" applyAlignment="1">
      <alignment vertical="center"/>
    </xf>
    <xf numFmtId="177" fontId="9" fillId="0" borderId="72" xfId="4" applyNumberFormat="1" applyFont="1" applyBorder="1" applyAlignment="1">
      <alignment vertical="center"/>
    </xf>
    <xf numFmtId="38" fontId="8" fillId="2" borderId="73" xfId="4" applyFont="1" applyFill="1" applyBorder="1" applyAlignment="1">
      <alignment horizontal="center" vertical="center" wrapText="1"/>
    </xf>
    <xf numFmtId="38" fontId="8" fillId="2" borderId="74" xfId="4" applyFont="1" applyFill="1" applyBorder="1" applyAlignment="1">
      <alignment horizontal="center" vertical="center" shrinkToFit="1"/>
    </xf>
    <xf numFmtId="177" fontId="9" fillId="0" borderId="75" xfId="4" applyNumberFormat="1" applyFont="1" applyBorder="1" applyAlignment="1">
      <alignment vertical="center"/>
    </xf>
    <xf numFmtId="177" fontId="9" fillId="0" borderId="77" xfId="4" applyNumberFormat="1" applyFont="1" applyBorder="1" applyAlignment="1">
      <alignment vertical="center"/>
    </xf>
    <xf numFmtId="177" fontId="9" fillId="0" borderId="78" xfId="4" applyNumberFormat="1" applyFont="1" applyBorder="1" applyAlignment="1">
      <alignment vertical="center"/>
    </xf>
    <xf numFmtId="177" fontId="9" fillId="0" borderId="70" xfId="4" applyNumberFormat="1" applyFont="1" applyBorder="1" applyAlignment="1">
      <alignment vertical="center"/>
    </xf>
    <xf numFmtId="177" fontId="9" fillId="0" borderId="77" xfId="4" applyNumberFormat="1" applyFont="1" applyFill="1" applyBorder="1" applyAlignment="1">
      <alignment vertical="center"/>
    </xf>
    <xf numFmtId="177" fontId="9" fillId="0" borderId="79" xfId="4" applyNumberFormat="1" applyFont="1" applyBorder="1" applyAlignment="1">
      <alignment vertical="center"/>
    </xf>
    <xf numFmtId="177" fontId="9" fillId="0" borderId="80" xfId="4" applyNumberFormat="1" applyFont="1" applyBorder="1" applyAlignment="1">
      <alignment vertical="center"/>
    </xf>
    <xf numFmtId="177" fontId="9" fillId="0" borderId="81" xfId="4" applyNumberFormat="1" applyFont="1" applyFill="1" applyBorder="1" applyAlignment="1">
      <alignment vertical="center"/>
    </xf>
    <xf numFmtId="177" fontId="9" fillId="0" borderId="82" xfId="4" applyNumberFormat="1" applyFont="1" applyBorder="1" applyAlignment="1">
      <alignment vertical="center"/>
    </xf>
    <xf numFmtId="177" fontId="9" fillId="0" borderId="83" xfId="4" applyNumberFormat="1" applyFont="1" applyBorder="1" applyAlignment="1">
      <alignment vertical="center"/>
    </xf>
    <xf numFmtId="177" fontId="9" fillId="0" borderId="84" xfId="4" applyNumberFormat="1" applyFont="1" applyBorder="1" applyAlignment="1">
      <alignment vertical="center"/>
    </xf>
    <xf numFmtId="177" fontId="9" fillId="0" borderId="83" xfId="4" applyNumberFormat="1" applyFont="1" applyFill="1" applyBorder="1" applyAlignment="1">
      <alignment vertical="center"/>
    </xf>
    <xf numFmtId="177" fontId="9" fillId="0" borderId="82" xfId="4" applyNumberFormat="1" applyFont="1" applyFill="1" applyBorder="1" applyAlignment="1">
      <alignment vertical="center"/>
    </xf>
    <xf numFmtId="177" fontId="9" fillId="0" borderId="85" xfId="4" applyNumberFormat="1" applyFont="1" applyBorder="1" applyAlignment="1">
      <alignment vertical="center"/>
    </xf>
    <xf numFmtId="177" fontId="9" fillId="0" borderId="76" xfId="4" applyNumberFormat="1" applyFont="1" applyBorder="1" applyAlignment="1">
      <alignment vertical="center"/>
    </xf>
    <xf numFmtId="177" fontId="9" fillId="0" borderId="86" xfId="4" applyNumberFormat="1" applyFont="1" applyFill="1" applyBorder="1" applyAlignment="1">
      <alignment vertical="center"/>
    </xf>
    <xf numFmtId="177" fontId="2" fillId="0" borderId="86" xfId="4" applyNumberFormat="1" applyFont="1" applyBorder="1" applyAlignment="1">
      <alignment vertical="center"/>
    </xf>
    <xf numFmtId="177" fontId="9" fillId="0" borderId="84" xfId="4" applyNumberFormat="1" applyFont="1" applyFill="1" applyBorder="1" applyAlignment="1">
      <alignment vertical="center"/>
    </xf>
    <xf numFmtId="177" fontId="9" fillId="0" borderId="73" xfId="4" applyNumberFormat="1" applyFont="1" applyFill="1" applyBorder="1" applyAlignment="1">
      <alignment vertical="center"/>
    </xf>
    <xf numFmtId="177" fontId="9" fillId="0" borderId="70" xfId="4" applyNumberFormat="1" applyFont="1" applyFill="1" applyBorder="1" applyAlignment="1">
      <alignment vertical="center"/>
    </xf>
    <xf numFmtId="177" fontId="9" fillId="0" borderId="87" xfId="4" applyNumberFormat="1" applyFont="1" applyFill="1" applyBorder="1" applyAlignment="1">
      <alignment vertical="center"/>
    </xf>
    <xf numFmtId="177" fontId="2" fillId="0" borderId="84" xfId="4" applyNumberFormat="1" applyFont="1" applyBorder="1" applyAlignment="1">
      <alignment vertical="center"/>
    </xf>
    <xf numFmtId="177" fontId="2" fillId="0" borderId="73" xfId="4" applyNumberFormat="1" applyFont="1" applyBorder="1" applyAlignment="1">
      <alignment vertical="center"/>
    </xf>
    <xf numFmtId="0" fontId="2" fillId="0" borderId="47" xfId="2" applyBorder="1" applyAlignment="1">
      <alignment vertical="center"/>
    </xf>
    <xf numFmtId="0" fontId="2" fillId="0" borderId="47" xfId="2" applyBorder="1" applyAlignment="1">
      <alignment horizontal="center" vertical="center"/>
    </xf>
    <xf numFmtId="0" fontId="18" fillId="0" borderId="47" xfId="2" applyFont="1" applyBorder="1" applyAlignment="1">
      <alignment vertical="center" wrapText="1"/>
    </xf>
    <xf numFmtId="0" fontId="2" fillId="0" borderId="50" xfId="2" applyBorder="1" applyAlignment="1">
      <alignment vertical="center"/>
    </xf>
    <xf numFmtId="0" fontId="2" fillId="0" borderId="43" xfId="2" applyBorder="1" applyAlignment="1">
      <alignment horizontal="center" vertical="center"/>
    </xf>
    <xf numFmtId="0" fontId="9" fillId="0" borderId="2" xfId="2" applyFont="1" applyBorder="1" applyAlignment="1">
      <alignment vertical="center"/>
    </xf>
    <xf numFmtId="0" fontId="9" fillId="0" borderId="2" xfId="2" applyFont="1" applyBorder="1" applyAlignment="1">
      <alignment horizontal="center" vertical="center"/>
    </xf>
    <xf numFmtId="0" fontId="9" fillId="0" borderId="64" xfId="1" applyFont="1" applyBorder="1" applyAlignment="1">
      <alignment vertical="center"/>
    </xf>
    <xf numFmtId="38" fontId="9" fillId="0" borderId="39" xfId="3" applyFont="1" applyBorder="1" applyAlignment="1">
      <alignment vertical="center"/>
    </xf>
    <xf numFmtId="38" fontId="9" fillId="0" borderId="88" xfId="3" applyFont="1" applyBorder="1" applyAlignment="1">
      <alignment vertical="center"/>
    </xf>
    <xf numFmtId="0" fontId="2" fillId="0" borderId="48" xfId="1" applyBorder="1" applyAlignment="1">
      <alignment vertical="center"/>
    </xf>
    <xf numFmtId="0" fontId="9" fillId="2" borderId="89" xfId="2" applyFont="1" applyFill="1" applyBorder="1" applyAlignment="1">
      <alignment horizontal="center" vertical="center"/>
    </xf>
    <xf numFmtId="0" fontId="9" fillId="2" borderId="90" xfId="2" applyFont="1" applyFill="1" applyBorder="1" applyAlignment="1">
      <alignment horizontal="center" vertical="center"/>
    </xf>
    <xf numFmtId="0" fontId="9" fillId="4" borderId="89" xfId="2" applyFont="1" applyFill="1" applyBorder="1" applyAlignment="1">
      <alignment vertical="center"/>
    </xf>
    <xf numFmtId="38" fontId="9" fillId="4" borderId="53" xfId="3" applyFont="1" applyFill="1" applyBorder="1" applyAlignment="1">
      <alignment vertical="center"/>
    </xf>
    <xf numFmtId="0" fontId="9" fillId="0" borderId="91" xfId="2" applyFont="1" applyBorder="1" applyAlignment="1">
      <alignment vertical="center"/>
    </xf>
    <xf numFmtId="38" fontId="9" fillId="0" borderId="92" xfId="3" applyFont="1" applyFill="1" applyBorder="1" applyAlignment="1">
      <alignment vertical="center"/>
    </xf>
    <xf numFmtId="0" fontId="9" fillId="0" borderId="93" xfId="2" applyFont="1" applyBorder="1" applyAlignment="1">
      <alignment vertical="center"/>
    </xf>
    <xf numFmtId="38" fontId="9" fillId="0" borderId="24" xfId="3" applyFont="1" applyBorder="1" applyAlignment="1">
      <alignment vertical="center"/>
    </xf>
    <xf numFmtId="0" fontId="9" fillId="0" borderId="94" xfId="2" applyFont="1" applyBorder="1" applyAlignment="1">
      <alignment vertical="center"/>
    </xf>
    <xf numFmtId="38" fontId="9" fillId="0" borderId="13" xfId="3" applyFont="1" applyFill="1" applyBorder="1" applyAlignment="1">
      <alignment vertical="center"/>
    </xf>
    <xf numFmtId="38" fontId="9" fillId="0" borderId="92" xfId="3" applyFont="1" applyBorder="1" applyAlignment="1">
      <alignment vertical="center"/>
    </xf>
    <xf numFmtId="0" fontId="2" fillId="0" borderId="94" xfId="2" applyBorder="1" applyAlignment="1">
      <alignment vertical="center"/>
    </xf>
    <xf numFmtId="0" fontId="9" fillId="0" borderId="95" xfId="2" applyFont="1" applyBorder="1" applyAlignment="1">
      <alignment vertical="center"/>
    </xf>
    <xf numFmtId="38" fontId="9" fillId="0" borderId="49" xfId="3" applyFont="1" applyFill="1" applyBorder="1" applyAlignment="1">
      <alignment vertical="center"/>
    </xf>
    <xf numFmtId="49" fontId="11" fillId="0" borderId="0" xfId="1" applyNumberFormat="1" applyFont="1" applyAlignment="1">
      <alignment horizontal="right" vertical="top" wrapText="1"/>
    </xf>
    <xf numFmtId="49" fontId="15" fillId="0" borderId="0" xfId="1" applyNumberFormat="1" applyFont="1" applyAlignment="1">
      <alignment horizontal="right" vertical="top" wrapText="1"/>
    </xf>
    <xf numFmtId="0" fontId="9" fillId="0" borderId="17" xfId="2" applyFont="1" applyBorder="1" applyAlignment="1">
      <alignment horizontal="center" vertical="center"/>
    </xf>
    <xf numFmtId="0" fontId="9" fillId="0" borderId="17" xfId="1" applyFont="1" applyBorder="1" applyAlignment="1">
      <alignment vertical="center"/>
    </xf>
    <xf numFmtId="0" fontId="9" fillId="0" borderId="66" xfId="2" applyFont="1" applyBorder="1" applyAlignment="1">
      <alignment horizontal="center" vertical="center"/>
    </xf>
    <xf numFmtId="0" fontId="2" fillId="0" borderId="17" xfId="2" applyBorder="1" applyAlignment="1">
      <alignment vertical="center"/>
    </xf>
    <xf numFmtId="0" fontId="2" fillId="0" borderId="17" xfId="2" applyBorder="1" applyAlignment="1">
      <alignment horizontal="center" vertical="center"/>
    </xf>
    <xf numFmtId="0" fontId="2" fillId="0" borderId="17" xfId="1" applyBorder="1" applyAlignment="1">
      <alignment vertical="center"/>
    </xf>
    <xf numFmtId="38" fontId="2" fillId="0" borderId="15" xfId="3" applyFont="1" applyFill="1" applyBorder="1" applyAlignment="1">
      <alignment vertical="center"/>
    </xf>
    <xf numFmtId="0" fontId="2" fillId="0" borderId="11" xfId="2" applyBorder="1" applyAlignment="1">
      <alignment horizontal="center" vertical="center"/>
    </xf>
    <xf numFmtId="0" fontId="2" fillId="0" borderId="31" xfId="2" applyBorder="1" applyAlignment="1">
      <alignment horizontal="center" vertical="center"/>
    </xf>
    <xf numFmtId="0" fontId="2" fillId="0" borderId="96" xfId="2" applyBorder="1" applyAlignment="1">
      <alignment horizontal="center" vertical="center"/>
    </xf>
    <xf numFmtId="38" fontId="9" fillId="5" borderId="17" xfId="3" applyFont="1" applyFill="1" applyBorder="1" applyAlignment="1">
      <alignment horizontal="center" vertical="center"/>
    </xf>
    <xf numFmtId="38" fontId="9" fillId="6" borderId="17" xfId="3" applyFont="1" applyFill="1" applyBorder="1" applyAlignment="1">
      <alignment horizontal="center" vertical="center"/>
    </xf>
    <xf numFmtId="38" fontId="9" fillId="7" borderId="17" xfId="3" applyFont="1" applyFill="1" applyBorder="1" applyAlignment="1">
      <alignment horizontal="center" vertical="center"/>
    </xf>
    <xf numFmtId="0" fontId="11" fillId="0" borderId="0" xfId="0" applyFont="1" applyAlignment="1">
      <alignment horizontal="left" vertical="center" wrapText="1"/>
    </xf>
    <xf numFmtId="0" fontId="15" fillId="0" borderId="0" xfId="0" applyFont="1" applyAlignment="1">
      <alignment horizontal="left" vertical="center" wrapText="1"/>
    </xf>
    <xf numFmtId="0" fontId="11" fillId="0" borderId="0" xfId="1" applyFont="1" applyAlignment="1">
      <alignment horizontal="left" vertical="center" wrapText="1"/>
    </xf>
    <xf numFmtId="0" fontId="8" fillId="0" borderId="0" xfId="1" applyFont="1" applyAlignment="1">
      <alignment horizontal="left" vertical="center"/>
    </xf>
    <xf numFmtId="0" fontId="11" fillId="0" borderId="0" xfId="2" applyFont="1" applyAlignment="1">
      <alignment horizontal="left" vertical="center"/>
    </xf>
    <xf numFmtId="0" fontId="15" fillId="0" borderId="0" xfId="1" applyFont="1" applyAlignment="1">
      <alignment horizontal="left" vertical="center" wrapText="1"/>
    </xf>
    <xf numFmtId="0" fontId="9" fillId="0" borderId="21" xfId="1" applyFont="1" applyBorder="1" applyAlignment="1">
      <alignment horizontal="left" vertical="center" shrinkToFit="1"/>
    </xf>
    <xf numFmtId="0" fontId="9" fillId="0" borderId="20" xfId="1" applyFont="1" applyBorder="1" applyAlignment="1">
      <alignment horizontal="left" vertical="center" shrinkToFit="1"/>
    </xf>
    <xf numFmtId="0" fontId="9" fillId="2" borderId="25" xfId="1" applyFont="1" applyFill="1" applyBorder="1" applyAlignment="1">
      <alignment horizontal="center" vertical="center"/>
    </xf>
    <xf numFmtId="0" fontId="9" fillId="2" borderId="27" xfId="1" applyFont="1" applyFill="1" applyBorder="1" applyAlignment="1">
      <alignment horizontal="center" vertical="center"/>
    </xf>
    <xf numFmtId="0" fontId="9" fillId="2" borderId="29" xfId="1" applyFont="1" applyFill="1" applyBorder="1" applyAlignment="1">
      <alignment horizontal="center" vertical="center"/>
    </xf>
    <xf numFmtId="0" fontId="9" fillId="2" borderId="56" xfId="1" applyFont="1" applyFill="1" applyBorder="1" applyAlignment="1">
      <alignment horizontal="center" vertical="center"/>
    </xf>
    <xf numFmtId="0" fontId="9" fillId="2" borderId="57" xfId="1" applyFont="1" applyFill="1" applyBorder="1" applyAlignment="1">
      <alignment horizontal="center" vertical="center"/>
    </xf>
    <xf numFmtId="0" fontId="9" fillId="2" borderId="58" xfId="1" applyFont="1" applyFill="1" applyBorder="1" applyAlignment="1">
      <alignment horizontal="center" vertical="center"/>
    </xf>
    <xf numFmtId="0" fontId="8" fillId="2" borderId="28" xfId="1" applyFont="1" applyFill="1" applyBorder="1" applyAlignment="1">
      <alignment horizontal="center" vertical="center" wrapText="1"/>
    </xf>
    <xf numFmtId="0" fontId="8" fillId="2" borderId="32" xfId="1" applyFont="1" applyFill="1" applyBorder="1" applyAlignment="1">
      <alignment horizontal="center" vertical="center" wrapText="1"/>
    </xf>
    <xf numFmtId="0" fontId="8" fillId="2" borderId="55" xfId="1" applyFont="1" applyFill="1" applyBorder="1" applyAlignment="1">
      <alignment horizontal="center" vertical="center" wrapText="1"/>
    </xf>
    <xf numFmtId="0" fontId="8" fillId="2" borderId="59" xfId="1" applyFont="1" applyFill="1" applyBorder="1" applyAlignment="1">
      <alignment horizontal="center" vertical="center" wrapText="1"/>
    </xf>
    <xf numFmtId="0" fontId="9" fillId="0" borderId="15" xfId="1" applyFont="1" applyBorder="1" applyAlignment="1">
      <alignment horizontal="left" vertical="top" wrapText="1"/>
    </xf>
    <xf numFmtId="0" fontId="9" fillId="0" borderId="18" xfId="1" applyFont="1" applyBorder="1" applyAlignment="1">
      <alignment horizontal="left" vertical="top" wrapText="1"/>
    </xf>
    <xf numFmtId="0" fontId="9" fillId="0" borderId="30" xfId="1" applyFont="1" applyBorder="1" applyAlignment="1">
      <alignment horizontal="left" vertical="top" wrapText="1"/>
    </xf>
    <xf numFmtId="0" fontId="9" fillId="0" borderId="31" xfId="1" applyFont="1" applyBorder="1" applyAlignment="1">
      <alignment horizontal="left" vertical="top" wrapText="1"/>
    </xf>
    <xf numFmtId="0" fontId="8" fillId="0" borderId="0" xfId="2" applyFont="1" applyAlignment="1">
      <alignment horizontal="left" vertical="center"/>
    </xf>
    <xf numFmtId="0" fontId="9" fillId="2" borderId="1" xfId="2" applyFont="1" applyFill="1" applyBorder="1" applyAlignment="1">
      <alignment horizontal="center" vertical="center"/>
    </xf>
    <xf numFmtId="0" fontId="9" fillId="2" borderId="2" xfId="2" applyFont="1" applyFill="1" applyBorder="1" applyAlignment="1">
      <alignment horizontal="center" vertical="center"/>
    </xf>
    <xf numFmtId="0" fontId="8" fillId="2" borderId="4" xfId="2" applyFont="1" applyFill="1" applyBorder="1" applyAlignment="1">
      <alignment horizontal="center" vertical="center" wrapText="1"/>
    </xf>
    <xf numFmtId="0" fontId="8" fillId="2" borderId="8" xfId="2" applyFont="1" applyFill="1" applyBorder="1" applyAlignment="1">
      <alignment horizontal="center" vertical="center" wrapText="1"/>
    </xf>
    <xf numFmtId="0" fontId="9" fillId="2" borderId="5" xfId="2" applyFont="1" applyFill="1" applyBorder="1" applyAlignment="1">
      <alignment horizontal="center" vertical="center"/>
    </xf>
    <xf numFmtId="0" fontId="9" fillId="2" borderId="6" xfId="2" applyFont="1" applyFill="1" applyBorder="1" applyAlignment="1">
      <alignment horizontal="center" vertical="center"/>
    </xf>
    <xf numFmtId="0" fontId="9" fillId="0" borderId="12" xfId="1" applyFont="1" applyBorder="1" applyAlignment="1">
      <alignment horizontal="left" vertical="top" wrapText="1"/>
    </xf>
    <xf numFmtId="0" fontId="9" fillId="0" borderId="11" xfId="1" applyFont="1" applyBorder="1" applyAlignment="1">
      <alignment horizontal="left" vertical="top" wrapText="1"/>
    </xf>
    <xf numFmtId="0" fontId="9" fillId="0" borderId="15" xfId="1" applyFont="1" applyBorder="1" applyAlignment="1">
      <alignment horizontal="left" vertical="top"/>
    </xf>
    <xf numFmtId="0" fontId="9" fillId="0" borderId="18" xfId="1" applyFont="1" applyBorder="1" applyAlignment="1">
      <alignment horizontal="left" vertical="top"/>
    </xf>
    <xf numFmtId="0" fontId="9" fillId="0" borderId="12" xfId="1" applyFont="1" applyBorder="1" applyAlignment="1">
      <alignment horizontal="left" vertical="top"/>
    </xf>
    <xf numFmtId="0" fontId="9" fillId="0" borderId="11" xfId="1" applyFont="1" applyBorder="1" applyAlignment="1">
      <alignment horizontal="left" vertical="top"/>
    </xf>
    <xf numFmtId="0" fontId="9" fillId="0" borderId="30" xfId="1" applyFont="1" applyBorder="1" applyAlignment="1">
      <alignment horizontal="left" vertical="top"/>
    </xf>
    <xf numFmtId="0" fontId="9" fillId="0" borderId="31" xfId="1" applyFont="1" applyBorder="1" applyAlignment="1">
      <alignment horizontal="left" vertical="top"/>
    </xf>
    <xf numFmtId="0" fontId="2" fillId="0" borderId="21" xfId="2" applyBorder="1" applyAlignment="1">
      <alignment vertical="center" wrapText="1"/>
    </xf>
    <xf numFmtId="0" fontId="2" fillId="0" borderId="20" xfId="2" applyBorder="1" applyAlignment="1">
      <alignment vertical="center" wrapText="1"/>
    </xf>
    <xf numFmtId="38" fontId="8" fillId="2" borderId="70" xfId="4" applyFont="1" applyFill="1" applyBorder="1" applyAlignment="1">
      <alignment horizontal="center" vertical="center" wrapText="1"/>
    </xf>
    <xf numFmtId="38" fontId="8" fillId="2" borderId="71" xfId="4" applyFont="1" applyFill="1" applyBorder="1" applyAlignment="1">
      <alignment horizontal="center" vertical="center" wrapText="1"/>
    </xf>
    <xf numFmtId="0" fontId="2" fillId="0" borderId="15" xfId="1" applyBorder="1" applyAlignment="1">
      <alignment horizontal="left" vertical="center" wrapText="1"/>
    </xf>
    <xf numFmtId="0" fontId="2" fillId="0" borderId="18" xfId="1" applyBorder="1" applyAlignment="1">
      <alignment horizontal="left" vertical="center" wrapText="1"/>
    </xf>
    <xf numFmtId="0" fontId="2" fillId="0" borderId="12" xfId="1" applyBorder="1" applyAlignment="1">
      <alignment horizontal="left" vertical="center" wrapText="1"/>
    </xf>
    <xf numFmtId="0" fontId="2" fillId="0" borderId="11" xfId="1" applyBorder="1" applyAlignment="1">
      <alignment horizontal="left" vertical="center" wrapText="1"/>
    </xf>
    <xf numFmtId="0" fontId="2" fillId="0" borderId="30" xfId="1" applyBorder="1" applyAlignment="1">
      <alignment horizontal="left" vertical="center" wrapText="1"/>
    </xf>
    <xf numFmtId="0" fontId="2" fillId="0" borderId="31" xfId="1" applyBorder="1" applyAlignment="1">
      <alignment horizontal="left" vertical="center" wrapText="1"/>
    </xf>
    <xf numFmtId="0" fontId="2" fillId="0" borderId="22" xfId="1" applyBorder="1" applyAlignment="1">
      <alignment horizontal="left" vertical="center" wrapText="1"/>
    </xf>
    <xf numFmtId="0" fontId="2" fillId="0" borderId="10" xfId="2" applyBorder="1" applyAlignment="1">
      <alignment horizontal="center" vertical="center"/>
    </xf>
    <xf numFmtId="0" fontId="2" fillId="0" borderId="15" xfId="2" applyBorder="1" applyAlignment="1">
      <alignment vertical="center" wrapText="1"/>
    </xf>
    <xf numFmtId="0" fontId="2" fillId="0" borderId="16" xfId="2" applyBorder="1" applyAlignment="1">
      <alignment vertical="center" wrapText="1"/>
    </xf>
    <xf numFmtId="38" fontId="8" fillId="2" borderId="4" xfId="4" applyFont="1" applyFill="1" applyBorder="1" applyAlignment="1">
      <alignment horizontal="center" vertical="center" wrapText="1"/>
    </xf>
    <xf numFmtId="38" fontId="8" fillId="2" borderId="8" xfId="4" applyFont="1" applyFill="1" applyBorder="1" applyAlignment="1">
      <alignment horizontal="center" vertical="center" wrapText="1"/>
    </xf>
    <xf numFmtId="0" fontId="8" fillId="2" borderId="13" xfId="2" applyFont="1" applyFill="1" applyBorder="1" applyAlignment="1">
      <alignment horizontal="center" vertical="center" wrapText="1"/>
    </xf>
  </cellXfs>
  <cellStyles count="5">
    <cellStyle name="桁区切り" xfId="4" builtinId="6"/>
    <cellStyle name="桁区切り 2 2" xfId="3" xr:uid="{00000000-0005-0000-0000-000000000000}"/>
    <cellStyle name="標準" xfId="0" builtinId="0"/>
    <cellStyle name="標準 16" xfId="1" xr:uid="{00000000-0005-0000-0000-000002000000}"/>
    <cellStyle name="標準 17"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5" Type="http://schemas.microsoft.com/office/2017/10/relationships/person" Target="persons/person.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369795</xdr:colOff>
      <xdr:row>2</xdr:row>
      <xdr:rowOff>134469</xdr:rowOff>
    </xdr:from>
    <xdr:to>
      <xdr:col>35</xdr:col>
      <xdr:colOff>235324</xdr:colOff>
      <xdr:row>20</xdr:row>
      <xdr:rowOff>22412</xdr:rowOff>
    </xdr:to>
    <xdr:sp macro="" textlink="">
      <xdr:nvSpPr>
        <xdr:cNvPr id="2" name="吹き出し: 四角形 1">
          <a:extLst>
            <a:ext uri="{FF2B5EF4-FFF2-40B4-BE49-F238E27FC236}">
              <a16:creationId xmlns:a16="http://schemas.microsoft.com/office/drawing/2014/main" id="{C5F4A9E1-1FD6-4D68-CEB7-87D427581BFF}"/>
            </a:ext>
          </a:extLst>
        </xdr:cNvPr>
        <xdr:cNvSpPr/>
      </xdr:nvSpPr>
      <xdr:spPr>
        <a:xfrm>
          <a:off x="18108707" y="493057"/>
          <a:ext cx="3496235" cy="3092826"/>
        </a:xfrm>
        <a:prstGeom prst="wedgeRectCallout">
          <a:avLst>
            <a:gd name="adj1" fmla="val -55128"/>
            <a:gd name="adj2" fmla="val -13606"/>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100"/>
            <a:t>&lt;</a:t>
          </a:r>
          <a:r>
            <a:rPr kumimoji="1" lang="ja-JP" altLang="en-US" sz="1100"/>
            <a:t>留意事項</a:t>
          </a:r>
          <a:r>
            <a:rPr kumimoji="1" lang="en-US" altLang="ja-JP" sz="1100"/>
            <a:t>&gt;</a:t>
          </a:r>
        </a:p>
        <a:p>
          <a:pPr algn="l"/>
          <a:r>
            <a:rPr kumimoji="1" lang="ja-JP" altLang="en-US" sz="1100"/>
            <a:t>・指定管理料欄は、資料集</a:t>
          </a:r>
          <a:r>
            <a:rPr kumimoji="1" lang="en-US" altLang="ja-JP" sz="1100"/>
            <a:t>P.5</a:t>
          </a:r>
          <a:r>
            <a:rPr kumimoji="1" lang="ja-JP" altLang="en-US" sz="1100"/>
            <a:t>以降の算出式に基づいて指定管理料基準額を算出してください。（同色のセルには同じ数字が入ります）</a:t>
          </a:r>
          <a:br>
            <a:rPr kumimoji="1" lang="en-US" altLang="ja-JP" sz="1100"/>
          </a:br>
          <a:r>
            <a:rPr kumimoji="1" lang="ja-JP" altLang="en-US" sz="1100"/>
            <a:t>・指定管理料基準額の算出にあたっては、支出基準額（</a:t>
          </a:r>
          <a:r>
            <a:rPr kumimoji="1" lang="en-US" altLang="ja-JP" sz="1100"/>
            <a:t>103,152</a:t>
          </a:r>
          <a:r>
            <a:rPr kumimoji="1" lang="ja-JP" altLang="en-US" sz="1100"/>
            <a:t>千円／年）を用いますので、左表（２）支出合計は関係しないことに御留意ください。</a:t>
          </a:r>
          <a:endParaRPr kumimoji="1" lang="en-US" altLang="ja-JP" sz="1100"/>
        </a:p>
        <a:p>
          <a:pPr algn="l"/>
          <a:r>
            <a:rPr kumimoji="1" lang="ja-JP" altLang="en-US" sz="1100"/>
            <a:t>・第</a:t>
          </a:r>
          <a:r>
            <a:rPr kumimoji="1" lang="en-US" altLang="ja-JP" sz="1100"/>
            <a:t>3</a:t>
          </a:r>
          <a:r>
            <a:rPr kumimoji="1" lang="ja-JP" altLang="en-US" sz="1100"/>
            <a:t>期、第</a:t>
          </a:r>
          <a:r>
            <a:rPr kumimoji="1" lang="en-US" altLang="ja-JP" sz="1100"/>
            <a:t>4</a:t>
          </a:r>
          <a:r>
            <a:rPr kumimoji="1" lang="ja-JP" altLang="en-US" sz="1100"/>
            <a:t>期の支出基準額も</a:t>
          </a:r>
          <a:r>
            <a:rPr kumimoji="1" lang="en-US" altLang="ja-JP" sz="1100"/>
            <a:t>103,152</a:t>
          </a:r>
          <a:r>
            <a:rPr kumimoji="1" lang="ja-JP" altLang="en-US" sz="1100"/>
            <a:t>千円</a:t>
          </a:r>
          <a:r>
            <a:rPr kumimoji="1" lang="en-US" altLang="ja-JP" sz="1100"/>
            <a:t>/</a:t>
          </a:r>
          <a:r>
            <a:rPr kumimoji="1" lang="ja-JP" altLang="en-US" sz="1100"/>
            <a:t>年をベースに計算してください。</a:t>
          </a:r>
          <a:br>
            <a:rPr kumimoji="1" lang="en-US" altLang="ja-JP" sz="1100"/>
          </a:br>
          <a:r>
            <a:rPr kumimoji="1" lang="ja-JP" altLang="en-US" sz="1100"/>
            <a:t>・ペナルティ・インセンティブは加味してください。</a:t>
          </a:r>
          <a:r>
            <a:rPr kumimoji="1" lang="ja-JP" altLang="ja-JP" sz="1100">
              <a:solidFill>
                <a:schemeClr val="dk1"/>
              </a:solidFill>
              <a:effectLst/>
              <a:latin typeface="+mn-lt"/>
              <a:ea typeface="+mn-ea"/>
              <a:cs typeface="+mn-cs"/>
            </a:rPr>
            <a:t>人件費変動等は加味しないでください</a:t>
          </a:r>
          <a:r>
            <a:rPr kumimoji="1" lang="ja-JP" altLang="en-US" sz="1100">
              <a:solidFill>
                <a:schemeClr val="dk1"/>
              </a:solidFill>
              <a:effectLst/>
              <a:latin typeface="+mn-lt"/>
              <a:ea typeface="+mn-ea"/>
              <a:cs typeface="+mn-cs"/>
            </a:rPr>
            <a:t>。</a:t>
          </a:r>
          <a:br>
            <a:rPr kumimoji="1" lang="en-US" altLang="ja-JP" sz="1100"/>
          </a:br>
          <a:r>
            <a:rPr kumimoji="1" lang="ja-JP" altLang="en-US" sz="1100"/>
            <a:t>・左表（２）支出合計を支出基準額に合わせる必要はなく、提案内容に基づいて計算される支出額を記入してください</a:t>
          </a:r>
          <a:br>
            <a:rPr kumimoji="1" lang="en-US" altLang="ja-JP" sz="1100"/>
          </a:br>
          <a:r>
            <a:rPr kumimoji="1" lang="ja-JP" altLang="en-US" sz="1100"/>
            <a:t>・</a:t>
          </a:r>
          <a:r>
            <a:rPr lang="ja-JP" altLang="ja-JP" sz="1100">
              <a:solidFill>
                <a:schemeClr val="dk1"/>
              </a:solidFill>
              <a:effectLst/>
              <a:latin typeface="+mn-lt"/>
              <a:ea typeface="+mn-ea"/>
              <a:cs typeface="+mn-cs"/>
            </a:rPr>
            <a:t>第</a:t>
          </a:r>
          <a:r>
            <a:rPr lang="en-US" altLang="ja-JP" sz="1100">
              <a:solidFill>
                <a:schemeClr val="dk1"/>
              </a:solidFill>
              <a:effectLst/>
              <a:latin typeface="+mn-lt"/>
              <a:ea typeface="+mn-ea"/>
              <a:cs typeface="+mn-cs"/>
            </a:rPr>
            <a:t>1</a:t>
          </a:r>
          <a:r>
            <a:rPr lang="ja-JP" altLang="ja-JP" sz="1100">
              <a:solidFill>
                <a:schemeClr val="dk1"/>
              </a:solidFill>
              <a:effectLst/>
              <a:latin typeface="+mn-lt"/>
              <a:ea typeface="+mn-ea"/>
              <a:cs typeface="+mn-cs"/>
            </a:rPr>
            <a:t>期</a:t>
          </a:r>
          <a:r>
            <a:rPr lang="ja-JP" altLang="en-US" sz="1100">
              <a:solidFill>
                <a:schemeClr val="dk1"/>
              </a:solidFill>
              <a:effectLst/>
              <a:latin typeface="+mn-lt"/>
              <a:ea typeface="+mn-ea"/>
              <a:cs typeface="+mn-cs"/>
            </a:rPr>
            <a:t>指定管理料は、</a:t>
          </a:r>
          <a:r>
            <a:rPr lang="en-US" altLang="ja-JP" sz="1100">
              <a:solidFill>
                <a:schemeClr val="dk1"/>
              </a:solidFill>
              <a:effectLst/>
              <a:latin typeface="+mn-lt"/>
              <a:ea typeface="+mn-ea"/>
              <a:cs typeface="+mn-cs"/>
            </a:rPr>
            <a:t>62,873</a:t>
          </a:r>
          <a:r>
            <a:rPr lang="ja-JP" altLang="ja-JP" sz="1100">
              <a:solidFill>
                <a:schemeClr val="dk1"/>
              </a:solidFill>
              <a:effectLst/>
              <a:latin typeface="+mn-lt"/>
              <a:ea typeface="+mn-ea"/>
              <a:cs typeface="+mn-cs"/>
            </a:rPr>
            <a:t>千円を超過する金額が記載されている場合は失格となります。</a:t>
          </a:r>
          <a:endParaRPr kumimoji="1" lang="en-US" altLang="ja-JP"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D138E-D439-493B-9ACF-26379693E4EC}">
  <sheetPr>
    <pageSetUpPr fitToPage="1"/>
  </sheetPr>
  <dimension ref="A1:I24"/>
  <sheetViews>
    <sheetView view="pageBreakPreview" topLeftCell="A7" zoomScaleNormal="100" zoomScaleSheetLayoutView="100" workbookViewId="0">
      <selection activeCell="D16" sqref="D16"/>
    </sheetView>
  </sheetViews>
  <sheetFormatPr defaultRowHeight="12" x14ac:dyDescent="0.15"/>
  <cols>
    <col min="2" max="2" width="24.85546875" bestFit="1" customWidth="1"/>
    <col min="3" max="3" width="7.28515625" bestFit="1" customWidth="1"/>
    <col min="4" max="6" width="15.7109375" customWidth="1"/>
    <col min="8" max="8" width="54.42578125" customWidth="1"/>
  </cols>
  <sheetData>
    <row r="1" spans="1:6" ht="14.25" x14ac:dyDescent="0.15">
      <c r="A1" s="1" t="s">
        <v>274</v>
      </c>
    </row>
    <row r="2" spans="1:6" x14ac:dyDescent="0.15">
      <c r="F2" t="s">
        <v>0</v>
      </c>
    </row>
    <row r="3" spans="1:6" x14ac:dyDescent="0.15">
      <c r="F3" t="s">
        <v>1</v>
      </c>
    </row>
    <row r="5" spans="1:6" x14ac:dyDescent="0.15">
      <c r="B5" s="93" t="s">
        <v>2</v>
      </c>
      <c r="C5" s="93" t="s">
        <v>3</v>
      </c>
      <c r="D5" s="94" t="s">
        <v>4</v>
      </c>
      <c r="E5" s="94" t="s">
        <v>4</v>
      </c>
      <c r="F5" s="94" t="s">
        <v>4</v>
      </c>
    </row>
    <row r="6" spans="1:6" ht="30" customHeight="1" x14ac:dyDescent="0.15">
      <c r="B6" s="91" t="s">
        <v>5</v>
      </c>
      <c r="C6" s="91" t="s">
        <v>6</v>
      </c>
      <c r="D6" s="91"/>
      <c r="E6" s="91"/>
      <c r="F6" s="91"/>
    </row>
    <row r="7" spans="1:6" ht="30" customHeight="1" x14ac:dyDescent="0.15">
      <c r="B7" s="91" t="s">
        <v>7</v>
      </c>
      <c r="C7" s="91" t="s">
        <v>6</v>
      </c>
      <c r="D7" s="91"/>
      <c r="E7" s="91"/>
      <c r="F7" s="91"/>
    </row>
    <row r="8" spans="1:6" ht="30" customHeight="1" x14ac:dyDescent="0.15">
      <c r="B8" s="91" t="s">
        <v>8</v>
      </c>
      <c r="C8" s="91" t="s">
        <v>6</v>
      </c>
      <c r="D8" s="91"/>
      <c r="E8" s="91"/>
      <c r="F8" s="91"/>
    </row>
    <row r="9" spans="1:6" ht="30" customHeight="1" x14ac:dyDescent="0.15">
      <c r="B9" s="92" t="s">
        <v>9</v>
      </c>
      <c r="C9" s="91" t="s">
        <v>10</v>
      </c>
      <c r="D9" s="91"/>
      <c r="E9" s="91"/>
      <c r="F9" s="91"/>
    </row>
    <row r="10" spans="1:6" ht="30" customHeight="1" x14ac:dyDescent="0.15">
      <c r="B10" s="91" t="s">
        <v>11</v>
      </c>
      <c r="C10" s="91" t="s">
        <v>6</v>
      </c>
      <c r="D10" s="91"/>
      <c r="E10" s="91"/>
      <c r="F10" s="91"/>
    </row>
    <row r="11" spans="1:6" ht="30" customHeight="1" x14ac:dyDescent="0.15">
      <c r="B11" s="91" t="s">
        <v>12</v>
      </c>
      <c r="C11" s="91" t="s">
        <v>6</v>
      </c>
      <c r="D11" s="91"/>
      <c r="E11" s="91"/>
      <c r="F11" s="91"/>
    </row>
    <row r="12" spans="1:6" ht="30" customHeight="1" x14ac:dyDescent="0.15">
      <c r="B12" s="92" t="s">
        <v>13</v>
      </c>
      <c r="C12" s="91" t="s">
        <v>10</v>
      </c>
      <c r="D12" s="91"/>
      <c r="E12" s="91"/>
      <c r="F12" s="91"/>
    </row>
    <row r="13" spans="1:6" ht="30" customHeight="1" x14ac:dyDescent="0.15">
      <c r="B13" s="92" t="s">
        <v>14</v>
      </c>
      <c r="C13" s="91" t="s">
        <v>10</v>
      </c>
      <c r="D13" s="91"/>
      <c r="E13" s="91"/>
      <c r="F13" s="91"/>
    </row>
    <row r="14" spans="1:6" ht="30" customHeight="1" x14ac:dyDescent="0.15">
      <c r="B14" s="92" t="s">
        <v>15</v>
      </c>
      <c r="C14" s="91" t="s">
        <v>10</v>
      </c>
      <c r="D14" s="91"/>
      <c r="E14" s="91"/>
      <c r="F14" s="91"/>
    </row>
    <row r="17" spans="1:9" x14ac:dyDescent="0.15">
      <c r="A17" s="97" t="s">
        <v>16</v>
      </c>
      <c r="D17" s="61"/>
      <c r="E17" s="61"/>
      <c r="F17" s="61"/>
      <c r="G17" s="61"/>
      <c r="H17" s="61"/>
      <c r="I17" s="61"/>
    </row>
    <row r="18" spans="1:9" x14ac:dyDescent="0.15">
      <c r="A18" s="98" t="s">
        <v>17</v>
      </c>
      <c r="B18" s="96" t="s">
        <v>18</v>
      </c>
      <c r="D18" s="56"/>
      <c r="E18" s="56"/>
      <c r="F18" s="56"/>
      <c r="G18" s="56"/>
      <c r="H18" s="56"/>
      <c r="I18" s="56"/>
    </row>
    <row r="19" spans="1:9" x14ac:dyDescent="0.15">
      <c r="A19" s="98" t="s">
        <v>19</v>
      </c>
      <c r="B19" s="96" t="s">
        <v>20</v>
      </c>
      <c r="D19" s="95"/>
      <c r="E19" s="95"/>
      <c r="F19" s="95"/>
      <c r="G19" s="95"/>
      <c r="H19" s="95"/>
      <c r="I19" s="95"/>
    </row>
    <row r="20" spans="1:9" x14ac:dyDescent="0.15">
      <c r="A20" s="99" t="s">
        <v>21</v>
      </c>
      <c r="B20" s="96" t="s">
        <v>22</v>
      </c>
      <c r="D20" s="95"/>
      <c r="E20" s="95"/>
      <c r="F20" s="95"/>
      <c r="G20" s="95"/>
      <c r="H20" s="95"/>
      <c r="I20" s="95"/>
    </row>
    <row r="21" spans="1:9" x14ac:dyDescent="0.15">
      <c r="A21" s="98" t="s">
        <v>23</v>
      </c>
      <c r="B21" s="96" t="s">
        <v>24</v>
      </c>
      <c r="D21" s="95"/>
      <c r="E21" s="95"/>
      <c r="F21" s="95"/>
      <c r="G21" s="95"/>
      <c r="H21" s="95"/>
      <c r="I21" s="95"/>
    </row>
    <row r="22" spans="1:9" ht="36" customHeight="1" x14ac:dyDescent="0.15">
      <c r="A22" s="298" t="s">
        <v>25</v>
      </c>
      <c r="B22" s="313" t="s">
        <v>26</v>
      </c>
      <c r="C22" s="313"/>
      <c r="D22" s="313"/>
      <c r="E22" s="313"/>
      <c r="F22" s="313"/>
      <c r="G22" s="95"/>
      <c r="H22" s="95"/>
      <c r="I22" s="95"/>
    </row>
    <row r="23" spans="1:9" ht="24" customHeight="1" x14ac:dyDescent="0.15">
      <c r="A23" s="298" t="s">
        <v>27</v>
      </c>
      <c r="B23" s="313" t="s">
        <v>28</v>
      </c>
      <c r="C23" s="313"/>
      <c r="D23" s="313"/>
      <c r="E23" s="313"/>
      <c r="F23" s="313"/>
    </row>
    <row r="24" spans="1:9" ht="24" customHeight="1" x14ac:dyDescent="0.15">
      <c r="A24" s="299" t="s">
        <v>29</v>
      </c>
      <c r="B24" s="314" t="s">
        <v>30</v>
      </c>
      <c r="C24" s="314"/>
      <c r="D24" s="314"/>
      <c r="E24" s="314"/>
      <c r="F24" s="314"/>
    </row>
  </sheetData>
  <mergeCells count="3">
    <mergeCell ref="B23:F23"/>
    <mergeCell ref="B22:F22"/>
    <mergeCell ref="B24:F24"/>
  </mergeCells>
  <phoneticPr fontId="4"/>
  <pageMargins left="0.70866141732283472" right="0.7086614173228347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6"/>
  <sheetViews>
    <sheetView view="pageBreakPreview" zoomScaleNormal="100" zoomScaleSheetLayoutView="100" workbookViewId="0">
      <selection activeCell="C45" sqref="C45"/>
    </sheetView>
  </sheetViews>
  <sheetFormatPr defaultRowHeight="12" x14ac:dyDescent="0.15"/>
  <cols>
    <col min="1" max="1" width="1.85546875" customWidth="1"/>
    <col min="2" max="3" width="6.42578125" customWidth="1"/>
    <col min="4" max="4" width="8.7109375" customWidth="1"/>
    <col min="5" max="5" width="6.42578125" customWidth="1"/>
    <col min="6" max="6" width="27.28515625" customWidth="1"/>
    <col min="7" max="7" width="24" customWidth="1"/>
    <col min="8" max="8" width="24.7109375" customWidth="1"/>
    <col min="9" max="9" width="1.85546875" customWidth="1"/>
  </cols>
  <sheetData>
    <row r="1" spans="1:8" ht="14.25" x14ac:dyDescent="0.15">
      <c r="A1" s="1" t="s">
        <v>271</v>
      </c>
      <c r="E1" s="59"/>
    </row>
    <row r="2" spans="1:8" x14ac:dyDescent="0.15">
      <c r="H2" t="s">
        <v>0</v>
      </c>
    </row>
    <row r="3" spans="1:8" x14ac:dyDescent="0.15">
      <c r="H3" t="s">
        <v>1</v>
      </c>
    </row>
    <row r="4" spans="1:8" ht="13.5" x14ac:dyDescent="0.15">
      <c r="A4" s="60"/>
      <c r="B4" s="61"/>
      <c r="C4" s="61"/>
      <c r="D4" s="61"/>
      <c r="E4" s="61"/>
      <c r="F4" s="61"/>
      <c r="G4" s="61"/>
      <c r="H4" s="4" t="s">
        <v>31</v>
      </c>
    </row>
    <row r="5" spans="1:8" x14ac:dyDescent="0.15">
      <c r="B5" s="321" t="s">
        <v>32</v>
      </c>
      <c r="C5" s="322"/>
      <c r="D5" s="322"/>
      <c r="E5" s="322"/>
      <c r="F5" s="323"/>
      <c r="G5" s="327" t="s">
        <v>33</v>
      </c>
      <c r="H5" s="329" t="s">
        <v>34</v>
      </c>
    </row>
    <row r="6" spans="1:8" ht="12.75" thickBot="1" x14ac:dyDescent="0.2">
      <c r="B6" s="324"/>
      <c r="C6" s="325"/>
      <c r="D6" s="325"/>
      <c r="E6" s="325"/>
      <c r="F6" s="326"/>
      <c r="G6" s="328"/>
      <c r="H6" s="330"/>
    </row>
    <row r="7" spans="1:8" ht="14.25" thickTop="1" x14ac:dyDescent="0.15">
      <c r="B7" s="62"/>
      <c r="C7" s="63"/>
      <c r="D7" s="63"/>
      <c r="E7" s="63"/>
      <c r="F7" s="63"/>
      <c r="G7" s="51"/>
      <c r="H7" s="64"/>
    </row>
    <row r="8" spans="1:8" ht="13.5" x14ac:dyDescent="0.15">
      <c r="B8" s="62" t="s">
        <v>35</v>
      </c>
      <c r="C8" s="65"/>
      <c r="D8" s="63"/>
      <c r="E8" s="63"/>
      <c r="F8" s="63"/>
      <c r="G8" s="51"/>
      <c r="H8" s="64"/>
    </row>
    <row r="9" spans="1:8" ht="13.5" x14ac:dyDescent="0.15">
      <c r="B9" s="62"/>
      <c r="C9" s="7" t="s">
        <v>36</v>
      </c>
      <c r="D9" s="66"/>
      <c r="E9" s="66"/>
      <c r="F9" s="66"/>
      <c r="G9" s="32"/>
      <c r="H9" s="67"/>
    </row>
    <row r="10" spans="1:8" ht="13.5" x14ac:dyDescent="0.15">
      <c r="B10" s="62"/>
      <c r="C10" s="68"/>
      <c r="D10" s="7" t="s">
        <v>37</v>
      </c>
      <c r="E10" s="66"/>
      <c r="F10" s="66"/>
      <c r="G10" s="32"/>
      <c r="H10" s="67"/>
    </row>
    <row r="11" spans="1:8" ht="13.5" x14ac:dyDescent="0.15">
      <c r="B11" s="62"/>
      <c r="C11" s="68"/>
      <c r="D11" s="125" t="s">
        <v>38</v>
      </c>
      <c r="E11" s="66"/>
      <c r="F11" s="66"/>
      <c r="G11" s="32"/>
      <c r="H11" s="67"/>
    </row>
    <row r="12" spans="1:8" ht="13.5" x14ac:dyDescent="0.15">
      <c r="B12" s="62"/>
      <c r="C12" s="68"/>
      <c r="D12" s="125" t="s">
        <v>39</v>
      </c>
      <c r="E12" s="66"/>
      <c r="F12" s="66"/>
      <c r="G12" s="32"/>
      <c r="H12" s="67"/>
    </row>
    <row r="13" spans="1:8" ht="13.5" x14ac:dyDescent="0.15">
      <c r="B13" s="62"/>
      <c r="C13" s="68"/>
      <c r="D13" s="125"/>
      <c r="E13" s="66"/>
      <c r="F13" s="66"/>
      <c r="G13" s="32"/>
      <c r="H13" s="67"/>
    </row>
    <row r="14" spans="1:8" ht="13.5" x14ac:dyDescent="0.15">
      <c r="B14" s="62"/>
      <c r="C14" s="68"/>
      <c r="D14" s="125" t="s">
        <v>40</v>
      </c>
      <c r="E14" s="66"/>
      <c r="F14" s="66"/>
      <c r="G14" s="32"/>
      <c r="H14" s="67"/>
    </row>
    <row r="15" spans="1:8" ht="13.5" x14ac:dyDescent="0.15">
      <c r="B15" s="62"/>
      <c r="C15" s="68"/>
      <c r="D15" s="125" t="s">
        <v>41</v>
      </c>
      <c r="E15" s="66"/>
      <c r="F15" s="66"/>
      <c r="G15" s="32"/>
      <c r="H15" s="67"/>
    </row>
    <row r="16" spans="1:8" ht="13.5" x14ac:dyDescent="0.15">
      <c r="B16" s="62"/>
      <c r="C16" s="68"/>
      <c r="D16" s="125" t="s">
        <v>42</v>
      </c>
      <c r="E16" s="66"/>
      <c r="F16" s="66"/>
      <c r="G16" s="32"/>
      <c r="H16" s="67"/>
    </row>
    <row r="17" spans="2:8" ht="13.5" x14ac:dyDescent="0.15">
      <c r="B17" s="62"/>
      <c r="C17" s="68"/>
      <c r="D17" s="7"/>
      <c r="E17" s="66"/>
      <c r="F17" s="66"/>
      <c r="G17" s="32"/>
      <c r="H17" s="67"/>
    </row>
    <row r="18" spans="2:8" ht="13.5" x14ac:dyDescent="0.15">
      <c r="B18" s="62"/>
      <c r="C18" s="68"/>
      <c r="D18" s="7" t="s">
        <v>43</v>
      </c>
      <c r="E18" s="69"/>
      <c r="F18" s="66"/>
      <c r="G18" s="32"/>
      <c r="H18" s="67"/>
    </row>
    <row r="19" spans="2:8" ht="13.5" x14ac:dyDescent="0.15">
      <c r="B19" s="62"/>
      <c r="C19" s="68"/>
      <c r="D19" s="70" t="s">
        <v>44</v>
      </c>
      <c r="E19" s="69"/>
      <c r="F19" s="66"/>
      <c r="G19" s="32"/>
      <c r="H19" s="67"/>
    </row>
    <row r="20" spans="2:8" ht="13.5" x14ac:dyDescent="0.15">
      <c r="B20" s="62"/>
      <c r="C20" s="68"/>
      <c r="D20" s="319" t="s">
        <v>45</v>
      </c>
      <c r="E20" s="320"/>
      <c r="F20" s="320"/>
      <c r="G20" s="32"/>
      <c r="H20" s="67"/>
    </row>
    <row r="21" spans="2:8" ht="13.5" x14ac:dyDescent="0.15">
      <c r="B21" s="62"/>
      <c r="C21" s="68"/>
      <c r="D21" s="319" t="s">
        <v>46</v>
      </c>
      <c r="E21" s="320"/>
      <c r="F21" s="320"/>
      <c r="G21" s="32"/>
      <c r="H21" s="67"/>
    </row>
    <row r="22" spans="2:8" ht="13.5" x14ac:dyDescent="0.15">
      <c r="B22" s="62"/>
      <c r="C22" s="71"/>
      <c r="D22" s="319"/>
      <c r="E22" s="320"/>
      <c r="F22" s="320"/>
      <c r="G22" s="32"/>
      <c r="H22" s="67"/>
    </row>
    <row r="23" spans="2:8" ht="13.5" x14ac:dyDescent="0.15">
      <c r="B23" s="72"/>
      <c r="C23" s="73"/>
      <c r="D23" s="74"/>
      <c r="E23" s="74"/>
      <c r="F23" s="75" t="s">
        <v>47</v>
      </c>
      <c r="G23" s="76"/>
      <c r="H23" s="77"/>
    </row>
    <row r="24" spans="2:8" ht="13.5" x14ac:dyDescent="0.15">
      <c r="B24" s="62"/>
      <c r="C24" s="63"/>
      <c r="D24" s="78"/>
      <c r="E24" s="78"/>
      <c r="F24" s="79"/>
      <c r="G24" s="80"/>
      <c r="H24" s="81"/>
    </row>
    <row r="25" spans="2:8" ht="13.5" x14ac:dyDescent="0.15">
      <c r="B25" s="62" t="s">
        <v>48</v>
      </c>
      <c r="C25" s="280"/>
      <c r="D25" s="280"/>
      <c r="E25" s="280"/>
      <c r="F25" s="280"/>
      <c r="G25" s="281"/>
      <c r="H25" s="282"/>
    </row>
    <row r="26" spans="2:8" ht="13.5" x14ac:dyDescent="0.15">
      <c r="B26" s="62"/>
      <c r="C26" s="71" t="s">
        <v>49</v>
      </c>
      <c r="D26" s="63"/>
      <c r="E26" s="63"/>
      <c r="F26" s="63"/>
      <c r="G26" s="40"/>
      <c r="H26" s="64"/>
    </row>
    <row r="27" spans="2:8" ht="13.5" x14ac:dyDescent="0.15">
      <c r="B27" s="82"/>
      <c r="C27" s="10" t="s">
        <v>50</v>
      </c>
      <c r="D27" s="8"/>
      <c r="E27" s="8"/>
      <c r="F27" s="8"/>
      <c r="G27" s="40"/>
      <c r="H27" s="83"/>
    </row>
    <row r="28" spans="2:8" ht="13.5" x14ac:dyDescent="0.15">
      <c r="B28" s="82"/>
      <c r="C28" s="7" t="s">
        <v>51</v>
      </c>
      <c r="D28" s="8"/>
      <c r="E28" s="8"/>
      <c r="F28" s="8"/>
      <c r="G28" s="40"/>
      <c r="H28" s="83"/>
    </row>
    <row r="29" spans="2:8" ht="13.5" x14ac:dyDescent="0.15">
      <c r="B29" s="82"/>
      <c r="C29" s="9"/>
      <c r="D29" s="10" t="s">
        <v>52</v>
      </c>
      <c r="E29" s="8"/>
      <c r="F29" s="8"/>
      <c r="G29" s="40"/>
      <c r="H29" s="83"/>
    </row>
    <row r="30" spans="2:8" ht="13.5" x14ac:dyDescent="0.15">
      <c r="B30" s="82"/>
      <c r="C30" s="9"/>
      <c r="D30" s="10"/>
      <c r="E30" s="8"/>
      <c r="F30" s="8"/>
      <c r="G30" s="40"/>
      <c r="H30" s="83"/>
    </row>
    <row r="31" spans="2:8" ht="13.5" x14ac:dyDescent="0.15">
      <c r="B31" s="82"/>
      <c r="C31" s="7" t="s">
        <v>53</v>
      </c>
      <c r="D31" s="66"/>
      <c r="E31" s="66"/>
      <c r="F31" s="66"/>
      <c r="G31" s="40"/>
      <c r="H31" s="83"/>
    </row>
    <row r="32" spans="2:8" ht="13.5" x14ac:dyDescent="0.15">
      <c r="B32" s="82"/>
      <c r="C32" s="68"/>
      <c r="D32" s="10"/>
      <c r="E32" s="66"/>
      <c r="F32" s="66"/>
      <c r="G32" s="40"/>
      <c r="H32" s="83"/>
    </row>
    <row r="33" spans="2:8" ht="13.5" x14ac:dyDescent="0.15">
      <c r="B33" s="82"/>
      <c r="C33" s="71"/>
      <c r="D33" s="10"/>
      <c r="E33" s="66"/>
      <c r="F33" s="66"/>
      <c r="G33" s="51"/>
      <c r="H33" s="64"/>
    </row>
    <row r="34" spans="2:8" ht="13.5" x14ac:dyDescent="0.15">
      <c r="B34" s="84"/>
      <c r="C34" s="85"/>
      <c r="D34" s="73"/>
      <c r="E34" s="73"/>
      <c r="F34" s="86" t="s">
        <v>47</v>
      </c>
      <c r="G34" s="76"/>
      <c r="H34" s="77"/>
    </row>
    <row r="35" spans="2:8" ht="13.5" x14ac:dyDescent="0.15">
      <c r="B35" s="63"/>
      <c r="C35" s="63"/>
      <c r="D35" s="63"/>
      <c r="E35" s="63"/>
      <c r="F35" s="63"/>
      <c r="G35" s="54"/>
      <c r="H35" s="87"/>
    </row>
    <row r="36" spans="2:8" ht="13.5" x14ac:dyDescent="0.15">
      <c r="B36" s="63"/>
      <c r="C36" s="63"/>
      <c r="D36" s="63"/>
      <c r="E36" s="63"/>
      <c r="F36" s="63"/>
      <c r="G36" s="54"/>
      <c r="H36" s="54"/>
    </row>
    <row r="37" spans="2:8" x14ac:dyDescent="0.15">
      <c r="B37" s="316" t="s">
        <v>16</v>
      </c>
      <c r="C37" s="316"/>
      <c r="D37" s="316"/>
      <c r="E37" s="316"/>
      <c r="F37" s="316"/>
      <c r="G37" s="316"/>
      <c r="H37" s="316"/>
    </row>
    <row r="38" spans="2:8" x14ac:dyDescent="0.15">
      <c r="B38" s="90" t="s">
        <v>17</v>
      </c>
      <c r="C38" s="317" t="s">
        <v>54</v>
      </c>
      <c r="D38" s="317"/>
      <c r="E38" s="317"/>
      <c r="F38" s="317"/>
      <c r="G38" s="317"/>
      <c r="H38" s="317"/>
    </row>
    <row r="39" spans="2:8" x14ac:dyDescent="0.15">
      <c r="B39" s="90" t="s">
        <v>19</v>
      </c>
      <c r="C39" s="315" t="s">
        <v>55</v>
      </c>
      <c r="D39" s="315"/>
      <c r="E39" s="315"/>
      <c r="F39" s="315"/>
      <c r="G39" s="315"/>
      <c r="H39" s="315"/>
    </row>
    <row r="40" spans="2:8" ht="24" customHeight="1" x14ac:dyDescent="0.15">
      <c r="B40" s="122" t="s">
        <v>21</v>
      </c>
      <c r="C40" s="318" t="s">
        <v>56</v>
      </c>
      <c r="D40" s="318"/>
      <c r="E40" s="318"/>
      <c r="F40" s="318"/>
      <c r="G40" s="318"/>
      <c r="H40" s="318"/>
    </row>
    <row r="41" spans="2:8" x14ac:dyDescent="0.15">
      <c r="B41" s="122" t="s">
        <v>57</v>
      </c>
      <c r="C41" s="124" t="s">
        <v>58</v>
      </c>
      <c r="D41" s="123"/>
      <c r="E41" s="123"/>
      <c r="F41" s="123"/>
      <c r="G41" s="123"/>
      <c r="H41" s="123"/>
    </row>
    <row r="42" spans="2:8" x14ac:dyDescent="0.15">
      <c r="B42" s="90" t="s">
        <v>59</v>
      </c>
      <c r="C42" s="315" t="s">
        <v>60</v>
      </c>
      <c r="D42" s="315"/>
      <c r="E42" s="315"/>
      <c r="F42" s="315"/>
      <c r="G42" s="315"/>
      <c r="H42" s="315"/>
    </row>
    <row r="43" spans="2:8" x14ac:dyDescent="0.15">
      <c r="B43" s="90" t="s">
        <v>27</v>
      </c>
      <c r="C43" s="315" t="s">
        <v>61</v>
      </c>
      <c r="D43" s="315"/>
      <c r="E43" s="315"/>
      <c r="F43" s="315"/>
      <c r="G43" s="315"/>
      <c r="H43" s="315"/>
    </row>
    <row r="44" spans="2:8" x14ac:dyDescent="0.15">
      <c r="B44" s="90" t="s">
        <v>62</v>
      </c>
      <c r="C44" s="315" t="s">
        <v>276</v>
      </c>
      <c r="D44" s="315"/>
      <c r="E44" s="315"/>
      <c r="F44" s="315"/>
      <c r="G44" s="315"/>
      <c r="H44" s="315"/>
    </row>
    <row r="45" spans="2:8" x14ac:dyDescent="0.15">
      <c r="B45" s="88"/>
      <c r="C45" s="89"/>
      <c r="D45" s="61"/>
      <c r="E45" s="61"/>
      <c r="G45" s="61"/>
      <c r="H45" s="61"/>
    </row>
    <row r="46" spans="2:8" x14ac:dyDescent="0.15">
      <c r="C46" s="61"/>
      <c r="D46" s="61"/>
      <c r="E46" s="61"/>
      <c r="G46" s="61"/>
      <c r="H46" s="61"/>
    </row>
  </sheetData>
  <mergeCells count="13">
    <mergeCell ref="D22:F22"/>
    <mergeCell ref="B5:F6"/>
    <mergeCell ref="G5:G6"/>
    <mergeCell ref="H5:H6"/>
    <mergeCell ref="D20:F20"/>
    <mergeCell ref="D21:F21"/>
    <mergeCell ref="C44:H44"/>
    <mergeCell ref="B37:H37"/>
    <mergeCell ref="C38:H38"/>
    <mergeCell ref="C39:H39"/>
    <mergeCell ref="C42:H42"/>
    <mergeCell ref="C43:H43"/>
    <mergeCell ref="C40:H40"/>
  </mergeCells>
  <phoneticPr fontId="4"/>
  <pageMargins left="0.70866141732283472" right="0.70866141732283472" top="1.1417322834645669" bottom="0.74803149606299213" header="0.51181102362204722" footer="0.31496062992125984"/>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4374C-FEB8-49EC-B8D4-8990E36F68EE}">
  <sheetPr>
    <pageSetUpPr fitToPage="1"/>
  </sheetPr>
  <dimension ref="A1:AB67"/>
  <sheetViews>
    <sheetView tabSelected="1" view="pageBreakPreview" topLeftCell="H1" zoomScale="85" zoomScaleNormal="100" zoomScaleSheetLayoutView="85" workbookViewId="0">
      <selection activeCell="AG31" sqref="AG31"/>
    </sheetView>
  </sheetViews>
  <sheetFormatPr defaultRowHeight="12" x14ac:dyDescent="0.15"/>
  <cols>
    <col min="1" max="1" width="1.5703125" customWidth="1"/>
    <col min="2" max="2" width="9.42578125" bestFit="1" customWidth="1"/>
    <col min="3" max="3" width="4.7109375" customWidth="1"/>
    <col min="4" max="4" width="3.85546875" style="107" bestFit="1" customWidth="1"/>
    <col min="5" max="5" width="4.7109375" customWidth="1"/>
    <col min="6" max="6" width="20.140625" bestFit="1" customWidth="1"/>
    <col min="7" max="7" width="29.5703125" bestFit="1" customWidth="1"/>
    <col min="29" max="29" width="1.5703125" customWidth="1"/>
  </cols>
  <sheetData>
    <row r="1" spans="1:28" ht="14.25" x14ac:dyDescent="0.15">
      <c r="A1" s="1" t="s">
        <v>272</v>
      </c>
      <c r="B1" s="20"/>
      <c r="C1" s="20"/>
      <c r="D1" s="102"/>
      <c r="E1" s="20"/>
      <c r="F1" s="21"/>
      <c r="G1" s="20"/>
      <c r="H1" s="20"/>
      <c r="I1" s="20"/>
      <c r="J1" s="20"/>
      <c r="K1" s="20"/>
      <c r="L1" s="20"/>
      <c r="M1" s="20"/>
      <c r="N1" s="20"/>
      <c r="O1" s="20"/>
      <c r="P1" s="20"/>
      <c r="Q1" s="20"/>
      <c r="R1" s="20"/>
      <c r="S1" s="20"/>
      <c r="T1" s="20"/>
      <c r="U1" s="20"/>
      <c r="V1" s="20"/>
      <c r="W1" s="20"/>
      <c r="X1" s="20"/>
      <c r="Y1" s="20"/>
      <c r="Z1" s="20"/>
      <c r="AA1" s="20"/>
      <c r="AB1" s="22"/>
    </row>
    <row r="2" spans="1:28" ht="14.25" x14ac:dyDescent="0.15">
      <c r="A2" s="1"/>
      <c r="B2" s="20"/>
      <c r="C2" s="20"/>
      <c r="D2" s="102"/>
      <c r="E2" s="20"/>
      <c r="F2" s="21"/>
      <c r="G2" s="20"/>
      <c r="H2" s="20"/>
      <c r="I2" s="20"/>
      <c r="J2" s="20"/>
      <c r="K2" s="20"/>
      <c r="L2" s="20"/>
      <c r="M2" s="20"/>
      <c r="N2" s="20"/>
      <c r="O2" s="20"/>
      <c r="P2" s="20"/>
      <c r="Q2" s="20"/>
      <c r="R2" s="20"/>
      <c r="S2" s="20"/>
      <c r="T2" s="20"/>
      <c r="U2" s="20"/>
      <c r="V2" s="20"/>
      <c r="W2" s="20"/>
      <c r="X2" s="20"/>
      <c r="Y2" s="20"/>
      <c r="Z2" t="s">
        <v>0</v>
      </c>
      <c r="AB2" s="22"/>
    </row>
    <row r="3" spans="1:28" ht="14.25" x14ac:dyDescent="0.15">
      <c r="A3" s="1"/>
      <c r="B3" s="20"/>
      <c r="C3" s="20"/>
      <c r="D3" s="102"/>
      <c r="E3" s="20"/>
      <c r="F3" s="21"/>
      <c r="G3" s="20"/>
      <c r="H3" s="20"/>
      <c r="I3" s="20"/>
      <c r="J3" s="20"/>
      <c r="K3" s="20"/>
      <c r="L3" s="20"/>
      <c r="M3" s="20"/>
      <c r="N3" s="20"/>
      <c r="O3" s="20"/>
      <c r="P3" s="20"/>
      <c r="Q3" s="20"/>
      <c r="R3" s="20"/>
      <c r="S3" s="20"/>
      <c r="T3" s="20"/>
      <c r="U3" s="20"/>
      <c r="V3" s="20"/>
      <c r="W3" s="20"/>
      <c r="X3" s="20"/>
      <c r="Y3" s="20"/>
      <c r="Z3" t="s">
        <v>1</v>
      </c>
      <c r="AB3" s="22"/>
    </row>
    <row r="4" spans="1:28" ht="13.5" x14ac:dyDescent="0.15">
      <c r="A4" s="2"/>
      <c r="B4" s="2"/>
      <c r="C4" s="3"/>
      <c r="D4" s="100"/>
      <c r="E4" s="3"/>
      <c r="F4" s="3"/>
      <c r="G4" s="3"/>
      <c r="H4" s="3"/>
      <c r="I4" s="3"/>
      <c r="J4" s="3"/>
      <c r="K4" s="2"/>
      <c r="L4" s="3"/>
      <c r="M4" s="3"/>
      <c r="N4" s="3"/>
      <c r="O4" s="3"/>
      <c r="P4" s="3"/>
      <c r="Q4" s="3"/>
      <c r="R4" s="3"/>
      <c r="S4" s="23"/>
      <c r="T4" s="23"/>
      <c r="U4" s="23"/>
      <c r="V4" s="23"/>
      <c r="W4" s="23"/>
      <c r="X4" s="23"/>
      <c r="Y4" s="23"/>
      <c r="Z4" s="23"/>
      <c r="AA4" s="23"/>
      <c r="AB4" s="4" t="s">
        <v>31</v>
      </c>
    </row>
    <row r="5" spans="1:28" ht="13.5" x14ac:dyDescent="0.15">
      <c r="B5" s="336"/>
      <c r="C5" s="337"/>
      <c r="D5" s="337"/>
      <c r="E5" s="337"/>
      <c r="F5" s="337"/>
      <c r="G5" s="337"/>
      <c r="H5" s="5">
        <v>1</v>
      </c>
      <c r="I5" s="5">
        <v>2</v>
      </c>
      <c r="J5" s="5">
        <v>3</v>
      </c>
      <c r="K5" s="5">
        <v>4</v>
      </c>
      <c r="L5" s="5">
        <v>5</v>
      </c>
      <c r="M5" s="5">
        <v>6</v>
      </c>
      <c r="N5" s="5">
        <v>7</v>
      </c>
      <c r="O5" s="5">
        <v>8</v>
      </c>
      <c r="P5" s="5">
        <v>9</v>
      </c>
      <c r="Q5" s="5">
        <v>10</v>
      </c>
      <c r="R5" s="5">
        <v>11</v>
      </c>
      <c r="S5" s="5">
        <v>12</v>
      </c>
      <c r="T5" s="5">
        <v>13</v>
      </c>
      <c r="U5" s="5">
        <v>14</v>
      </c>
      <c r="V5" s="5">
        <v>15</v>
      </c>
      <c r="W5" s="5">
        <v>16</v>
      </c>
      <c r="X5" s="5">
        <v>17</v>
      </c>
      <c r="Y5" s="5">
        <v>18</v>
      </c>
      <c r="Z5" s="5">
        <v>19</v>
      </c>
      <c r="AA5" s="5">
        <v>20</v>
      </c>
      <c r="AB5" s="338" t="s">
        <v>63</v>
      </c>
    </row>
    <row r="6" spans="1:28" ht="14.25" thickBot="1" x14ac:dyDescent="0.2">
      <c r="B6" s="340" t="s">
        <v>64</v>
      </c>
      <c r="C6" s="341"/>
      <c r="D6" s="341"/>
      <c r="E6" s="341"/>
      <c r="F6" s="341"/>
      <c r="G6" s="341"/>
      <c r="H6" s="6" t="s">
        <v>65</v>
      </c>
      <c r="I6" s="6" t="s">
        <v>66</v>
      </c>
      <c r="J6" s="6" t="s">
        <v>67</v>
      </c>
      <c r="K6" s="6" t="s">
        <v>68</v>
      </c>
      <c r="L6" s="6" t="s">
        <v>69</v>
      </c>
      <c r="M6" s="6" t="s">
        <v>70</v>
      </c>
      <c r="N6" s="6" t="s">
        <v>71</v>
      </c>
      <c r="O6" s="6" t="s">
        <v>72</v>
      </c>
      <c r="P6" s="6" t="s">
        <v>73</v>
      </c>
      <c r="Q6" s="6" t="s">
        <v>74</v>
      </c>
      <c r="R6" s="6" t="s">
        <v>75</v>
      </c>
      <c r="S6" s="6" t="s">
        <v>76</v>
      </c>
      <c r="T6" s="6" t="s">
        <v>77</v>
      </c>
      <c r="U6" s="6" t="s">
        <v>78</v>
      </c>
      <c r="V6" s="6" t="s">
        <v>79</v>
      </c>
      <c r="W6" s="6" t="s">
        <v>80</v>
      </c>
      <c r="X6" s="6" t="s">
        <v>81</v>
      </c>
      <c r="Y6" s="6" t="s">
        <v>82</v>
      </c>
      <c r="Z6" s="6" t="s">
        <v>83</v>
      </c>
      <c r="AA6" s="6" t="s">
        <v>84</v>
      </c>
      <c r="AB6" s="339"/>
    </row>
    <row r="7" spans="1:28" ht="14.25" thickTop="1" x14ac:dyDescent="0.15">
      <c r="B7" s="24"/>
      <c r="C7" s="23"/>
      <c r="D7" s="103"/>
      <c r="E7" s="23"/>
      <c r="F7" s="23"/>
      <c r="G7" s="23"/>
      <c r="H7" s="25"/>
      <c r="I7" s="26"/>
      <c r="J7" s="26"/>
      <c r="K7" s="25"/>
      <c r="L7" s="25"/>
      <c r="M7" s="25"/>
      <c r="N7" s="25"/>
      <c r="O7" s="25"/>
      <c r="P7" s="25"/>
      <c r="Q7" s="25"/>
      <c r="R7" s="25"/>
      <c r="S7" s="27"/>
      <c r="T7" s="27"/>
      <c r="U7" s="27"/>
      <c r="V7" s="27"/>
      <c r="W7" s="27"/>
      <c r="X7" s="27"/>
      <c r="Y7" s="27"/>
      <c r="Z7" s="27"/>
      <c r="AA7" s="27"/>
      <c r="AB7" s="28"/>
    </row>
    <row r="8" spans="1:28" ht="24.95" customHeight="1" x14ac:dyDescent="0.15">
      <c r="B8" s="29" t="s">
        <v>85</v>
      </c>
      <c r="C8" s="30" t="s">
        <v>265</v>
      </c>
      <c r="D8" s="104"/>
      <c r="E8" s="31"/>
      <c r="F8" s="31"/>
      <c r="G8" s="31"/>
      <c r="H8" s="32"/>
      <c r="I8" s="33"/>
      <c r="J8" s="33"/>
      <c r="K8" s="32"/>
      <c r="L8" s="32"/>
      <c r="M8" s="32"/>
      <c r="N8" s="32"/>
      <c r="O8" s="32"/>
      <c r="P8" s="32"/>
      <c r="Q8" s="32"/>
      <c r="R8" s="32"/>
      <c r="S8" s="34"/>
      <c r="T8" s="34"/>
      <c r="U8" s="34"/>
      <c r="V8" s="34"/>
      <c r="W8" s="34"/>
      <c r="X8" s="34"/>
      <c r="Y8" s="34"/>
      <c r="Z8" s="34"/>
      <c r="AA8" s="34"/>
      <c r="AB8" s="35"/>
    </row>
    <row r="9" spans="1:28" ht="13.5" x14ac:dyDescent="0.15">
      <c r="B9" s="24"/>
      <c r="C9" s="36"/>
      <c r="D9" s="300" t="s">
        <v>86</v>
      </c>
      <c r="E9" s="7" t="s">
        <v>87</v>
      </c>
      <c r="F9" s="8"/>
      <c r="G9" s="31"/>
      <c r="H9" s="37"/>
      <c r="I9" s="38"/>
      <c r="J9" s="38"/>
      <c r="K9" s="37"/>
      <c r="L9" s="37"/>
      <c r="M9" s="310"/>
      <c r="N9" s="310"/>
      <c r="O9" s="310"/>
      <c r="P9" s="310"/>
      <c r="Q9" s="310"/>
      <c r="R9" s="311"/>
      <c r="S9" s="311"/>
      <c r="T9" s="311"/>
      <c r="U9" s="311"/>
      <c r="V9" s="311"/>
      <c r="W9" s="312"/>
      <c r="X9" s="312"/>
      <c r="Y9" s="312"/>
      <c r="Z9" s="312"/>
      <c r="AA9" s="312"/>
      <c r="AB9" s="35"/>
    </row>
    <row r="10" spans="1:28" ht="13.5" x14ac:dyDescent="0.15">
      <c r="B10" s="24"/>
      <c r="C10" s="36"/>
      <c r="D10" s="105"/>
      <c r="E10" s="9"/>
      <c r="F10" s="8"/>
      <c r="G10" s="31"/>
      <c r="H10" s="37"/>
      <c r="I10" s="38"/>
      <c r="J10" s="38"/>
      <c r="K10" s="37"/>
      <c r="L10" s="37"/>
      <c r="M10" s="37"/>
      <c r="N10" s="37"/>
      <c r="O10" s="37"/>
      <c r="P10" s="37"/>
      <c r="Q10" s="37"/>
      <c r="R10" s="37"/>
      <c r="S10" s="37"/>
      <c r="T10" s="37"/>
      <c r="U10" s="37"/>
      <c r="V10" s="37"/>
      <c r="W10" s="37"/>
      <c r="X10" s="37"/>
      <c r="Y10" s="37"/>
      <c r="Z10" s="37"/>
      <c r="AA10" s="37"/>
      <c r="AB10" s="35"/>
    </row>
    <row r="11" spans="1:28" ht="13.5" x14ac:dyDescent="0.15">
      <c r="B11" s="24"/>
      <c r="C11" s="36"/>
      <c r="D11" s="105" t="s">
        <v>88</v>
      </c>
      <c r="E11" s="301" t="s">
        <v>89</v>
      </c>
      <c r="F11" s="8"/>
      <c r="G11" s="31"/>
      <c r="H11" s="37"/>
      <c r="I11" s="38"/>
      <c r="J11" s="38"/>
      <c r="K11" s="37"/>
      <c r="L11" s="37"/>
      <c r="M11" s="37"/>
      <c r="N11" s="37"/>
      <c r="O11" s="37"/>
      <c r="P11" s="37"/>
      <c r="Q11" s="37"/>
      <c r="R11" s="37"/>
      <c r="S11" s="37"/>
      <c r="T11" s="37"/>
      <c r="U11" s="37"/>
      <c r="V11" s="37"/>
      <c r="W11" s="37"/>
      <c r="X11" s="37"/>
      <c r="Y11" s="37"/>
      <c r="Z11" s="37"/>
      <c r="AA11" s="37"/>
      <c r="AB11" s="35"/>
    </row>
    <row r="12" spans="1:28" ht="13.5" x14ac:dyDescent="0.15">
      <c r="B12" s="39"/>
      <c r="C12" s="36"/>
      <c r="D12" s="105"/>
      <c r="E12" s="9"/>
      <c r="F12" s="8" t="s">
        <v>90</v>
      </c>
      <c r="G12" s="31"/>
      <c r="H12" s="40"/>
      <c r="I12" s="40"/>
      <c r="J12" s="40"/>
      <c r="K12" s="40"/>
      <c r="L12" s="40"/>
      <c r="M12" s="40"/>
      <c r="N12" s="40"/>
      <c r="O12" s="40"/>
      <c r="P12" s="40"/>
      <c r="Q12" s="40"/>
      <c r="R12" s="40"/>
      <c r="S12" s="40"/>
      <c r="T12" s="40"/>
      <c r="U12" s="40"/>
      <c r="V12" s="40"/>
      <c r="W12" s="40"/>
      <c r="X12" s="40"/>
      <c r="Y12" s="40"/>
      <c r="Z12" s="40"/>
      <c r="AA12" s="40"/>
      <c r="AB12" s="41"/>
    </row>
    <row r="13" spans="1:28" ht="13.5" x14ac:dyDescent="0.15">
      <c r="B13" s="39"/>
      <c r="C13" s="36"/>
      <c r="D13" s="105"/>
      <c r="E13" s="9"/>
      <c r="F13" s="8" t="s">
        <v>91</v>
      </c>
      <c r="G13" s="31"/>
      <c r="H13" s="40"/>
      <c r="I13" s="40"/>
      <c r="J13" s="40"/>
      <c r="K13" s="40"/>
      <c r="L13" s="40"/>
      <c r="M13" s="40"/>
      <c r="N13" s="40"/>
      <c r="O13" s="40"/>
      <c r="P13" s="40"/>
      <c r="Q13" s="40"/>
      <c r="R13" s="40"/>
      <c r="S13" s="40"/>
      <c r="T13" s="40"/>
      <c r="U13" s="40"/>
      <c r="V13" s="40"/>
      <c r="W13" s="40"/>
      <c r="X13" s="40"/>
      <c r="Y13" s="40"/>
      <c r="Z13" s="40"/>
      <c r="AA13" s="40"/>
      <c r="AB13" s="41"/>
    </row>
    <row r="14" spans="1:28" ht="13.5" x14ac:dyDescent="0.15">
      <c r="B14" s="39"/>
      <c r="C14" s="36"/>
      <c r="D14" s="105"/>
      <c r="E14" s="9"/>
      <c r="F14" s="8"/>
      <c r="G14" s="31"/>
      <c r="H14" s="40"/>
      <c r="I14" s="40"/>
      <c r="J14" s="40"/>
      <c r="K14" s="40"/>
      <c r="L14" s="40"/>
      <c r="M14" s="40"/>
      <c r="N14" s="40"/>
      <c r="O14" s="40"/>
      <c r="P14" s="40"/>
      <c r="Q14" s="40"/>
      <c r="R14" s="40"/>
      <c r="S14" s="40"/>
      <c r="T14" s="40"/>
      <c r="U14" s="40"/>
      <c r="V14" s="40"/>
      <c r="W14" s="40"/>
      <c r="X14" s="40"/>
      <c r="Y14" s="40"/>
      <c r="Z14" s="40"/>
      <c r="AA14" s="40"/>
      <c r="AB14" s="41"/>
    </row>
    <row r="15" spans="1:28" ht="13.5" x14ac:dyDescent="0.15">
      <c r="B15" s="39"/>
      <c r="C15" s="36"/>
      <c r="D15" s="105" t="s">
        <v>92</v>
      </c>
      <c r="E15" s="301" t="s">
        <v>93</v>
      </c>
      <c r="F15" s="8"/>
      <c r="G15" s="31"/>
      <c r="H15" s="40"/>
      <c r="I15" s="40"/>
      <c r="J15" s="40"/>
      <c r="K15" s="40"/>
      <c r="L15" s="40"/>
      <c r="M15" s="40"/>
      <c r="N15" s="40"/>
      <c r="O15" s="40"/>
      <c r="P15" s="40"/>
      <c r="Q15" s="40"/>
      <c r="R15" s="40"/>
      <c r="S15" s="40"/>
      <c r="T15" s="40"/>
      <c r="U15" s="40"/>
      <c r="V15" s="40"/>
      <c r="W15" s="40"/>
      <c r="X15" s="40"/>
      <c r="Y15" s="40"/>
      <c r="Z15" s="40"/>
      <c r="AA15" s="40"/>
      <c r="AB15" s="41"/>
    </row>
    <row r="16" spans="1:28" ht="13.5" x14ac:dyDescent="0.15">
      <c r="B16" s="39"/>
      <c r="C16" s="36"/>
      <c r="D16" s="105"/>
      <c r="E16" s="71"/>
      <c r="F16" s="8"/>
      <c r="G16" s="31"/>
      <c r="H16" s="40"/>
      <c r="I16" s="40"/>
      <c r="J16" s="40"/>
      <c r="K16" s="40"/>
      <c r="L16" s="40"/>
      <c r="M16" s="40"/>
      <c r="N16" s="40"/>
      <c r="O16" s="40"/>
      <c r="P16" s="40"/>
      <c r="Q16" s="40"/>
      <c r="R16" s="40"/>
      <c r="S16" s="40"/>
      <c r="T16" s="40"/>
      <c r="U16" s="40"/>
      <c r="V16" s="40"/>
      <c r="W16" s="40"/>
      <c r="X16" s="40"/>
      <c r="Y16" s="40"/>
      <c r="Z16" s="40"/>
      <c r="AA16" s="40"/>
      <c r="AB16" s="41"/>
    </row>
    <row r="17" spans="2:28" ht="13.5" x14ac:dyDescent="0.15">
      <c r="B17" s="39"/>
      <c r="C17" s="36"/>
      <c r="D17" s="105" t="s">
        <v>94</v>
      </c>
      <c r="E17" s="9" t="s">
        <v>95</v>
      </c>
      <c r="F17" s="8"/>
      <c r="G17" s="31"/>
      <c r="H17" s="40"/>
      <c r="I17" s="40"/>
      <c r="J17" s="40"/>
      <c r="K17" s="40"/>
      <c r="L17" s="40"/>
      <c r="M17" s="40"/>
      <c r="N17" s="40"/>
      <c r="O17" s="40"/>
      <c r="P17" s="40"/>
      <c r="Q17" s="40"/>
      <c r="R17" s="40"/>
      <c r="S17" s="40"/>
      <c r="T17" s="40"/>
      <c r="U17" s="40"/>
      <c r="V17" s="40"/>
      <c r="W17" s="40"/>
      <c r="X17" s="40"/>
      <c r="Y17" s="40"/>
      <c r="Z17" s="40"/>
      <c r="AA17" s="40"/>
      <c r="AB17" s="41"/>
    </row>
    <row r="18" spans="2:28" ht="13.5" x14ac:dyDescent="0.15">
      <c r="B18" s="39"/>
      <c r="C18" s="36"/>
      <c r="D18" s="105"/>
      <c r="E18" s="9"/>
      <c r="F18" s="8"/>
      <c r="G18" s="31"/>
      <c r="H18" s="40"/>
      <c r="I18" s="40"/>
      <c r="J18" s="40"/>
      <c r="K18" s="40"/>
      <c r="L18" s="40"/>
      <c r="M18" s="40"/>
      <c r="N18" s="40"/>
      <c r="O18" s="40"/>
      <c r="P18" s="40"/>
      <c r="Q18" s="40"/>
      <c r="R18" s="40"/>
      <c r="S18" s="40"/>
      <c r="T18" s="40"/>
      <c r="U18" s="40"/>
      <c r="V18" s="40"/>
      <c r="W18" s="40"/>
      <c r="X18" s="40"/>
      <c r="Y18" s="40"/>
      <c r="Z18" s="40"/>
      <c r="AA18" s="40"/>
      <c r="AB18" s="41"/>
    </row>
    <row r="19" spans="2:28" ht="13.5" x14ac:dyDescent="0.15">
      <c r="B19" s="39"/>
      <c r="C19" s="36"/>
      <c r="D19" s="105" t="s">
        <v>264</v>
      </c>
      <c r="E19" s="301" t="s">
        <v>263</v>
      </c>
      <c r="F19" s="8"/>
      <c r="G19" s="31"/>
      <c r="H19" s="40"/>
      <c r="I19" s="40"/>
      <c r="J19" s="40"/>
      <c r="K19" s="40"/>
      <c r="L19" s="40"/>
      <c r="M19" s="40"/>
      <c r="N19" s="40"/>
      <c r="O19" s="40"/>
      <c r="P19" s="40"/>
      <c r="Q19" s="40"/>
      <c r="R19" s="40"/>
      <c r="S19" s="40"/>
      <c r="T19" s="40"/>
      <c r="U19" s="40"/>
      <c r="V19" s="40"/>
      <c r="W19" s="40"/>
      <c r="X19" s="40"/>
      <c r="Y19" s="40"/>
      <c r="Z19" s="40"/>
      <c r="AA19" s="40"/>
      <c r="AB19" s="41"/>
    </row>
    <row r="20" spans="2:28" ht="13.5" x14ac:dyDescent="0.15">
      <c r="B20" s="39"/>
      <c r="C20" s="36"/>
      <c r="D20" s="105"/>
      <c r="E20" s="71"/>
      <c r="F20" s="8"/>
      <c r="G20" s="31"/>
      <c r="H20" s="40"/>
      <c r="I20" s="40"/>
      <c r="J20" s="40"/>
      <c r="K20" s="40"/>
      <c r="L20" s="40"/>
      <c r="M20" s="40"/>
      <c r="N20" s="40"/>
      <c r="O20" s="40"/>
      <c r="P20" s="40"/>
      <c r="Q20" s="40"/>
      <c r="R20" s="40"/>
      <c r="S20" s="40"/>
      <c r="T20" s="40"/>
      <c r="U20" s="40"/>
      <c r="V20" s="40"/>
      <c r="W20" s="40"/>
      <c r="X20" s="40"/>
      <c r="Y20" s="40"/>
      <c r="Z20" s="40"/>
      <c r="AA20" s="40"/>
      <c r="AB20" s="41"/>
    </row>
    <row r="21" spans="2:28" ht="13.5" x14ac:dyDescent="0.15">
      <c r="B21" s="39"/>
      <c r="C21" s="36"/>
      <c r="D21" s="105" t="s">
        <v>97</v>
      </c>
      <c r="E21" s="7" t="s">
        <v>53</v>
      </c>
      <c r="F21" s="10"/>
      <c r="G21" s="31"/>
      <c r="H21" s="40"/>
      <c r="I21" s="40"/>
      <c r="J21" s="40"/>
      <c r="K21" s="40"/>
      <c r="L21" s="40"/>
      <c r="M21" s="40"/>
      <c r="N21" s="40"/>
      <c r="O21" s="40"/>
      <c r="P21" s="40"/>
      <c r="Q21" s="40"/>
      <c r="R21" s="40"/>
      <c r="S21" s="40"/>
      <c r="T21" s="40"/>
      <c r="U21" s="40"/>
      <c r="V21" s="40"/>
      <c r="W21" s="40"/>
      <c r="X21" s="40"/>
      <c r="Y21" s="40"/>
      <c r="Z21" s="40"/>
      <c r="AA21" s="40"/>
      <c r="AB21" s="41"/>
    </row>
    <row r="22" spans="2:28" ht="13.5" x14ac:dyDescent="0.15">
      <c r="B22" s="39"/>
      <c r="C22" s="36"/>
      <c r="D22" s="105"/>
      <c r="E22" s="9"/>
      <c r="F22" s="31"/>
      <c r="G22" s="31"/>
      <c r="H22" s="42"/>
      <c r="I22" s="43"/>
      <c r="J22" s="43"/>
      <c r="K22" s="42"/>
      <c r="L22" s="42"/>
      <c r="M22" s="42"/>
      <c r="N22" s="42"/>
      <c r="O22" s="42"/>
      <c r="P22" s="42"/>
      <c r="Q22" s="42"/>
      <c r="R22" s="42"/>
      <c r="S22" s="42"/>
      <c r="T22" s="42"/>
      <c r="U22" s="42"/>
      <c r="V22" s="42"/>
      <c r="W22" s="42"/>
      <c r="X22" s="42"/>
      <c r="Y22" s="42"/>
      <c r="Z22" s="42"/>
      <c r="AA22" s="42"/>
      <c r="AB22" s="41"/>
    </row>
    <row r="23" spans="2:28" ht="24.95" customHeight="1" x14ac:dyDescent="0.15">
      <c r="B23" s="44" t="s">
        <v>96</v>
      </c>
      <c r="C23" s="45" t="s">
        <v>268</v>
      </c>
      <c r="D23" s="302"/>
      <c r="E23" s="15"/>
      <c r="F23" s="15"/>
      <c r="G23" s="15"/>
      <c r="H23" s="46"/>
      <c r="I23" s="47"/>
      <c r="J23" s="47"/>
      <c r="K23" s="46"/>
      <c r="L23" s="46"/>
      <c r="M23" s="46"/>
      <c r="N23" s="46"/>
      <c r="O23" s="46"/>
      <c r="P23" s="46"/>
      <c r="Q23" s="46"/>
      <c r="R23" s="46"/>
      <c r="S23" s="48"/>
      <c r="T23" s="48"/>
      <c r="U23" s="48"/>
      <c r="V23" s="48"/>
      <c r="W23" s="48"/>
      <c r="X23" s="48"/>
      <c r="Y23" s="48"/>
      <c r="Z23" s="48"/>
      <c r="AA23" s="48"/>
      <c r="AB23" s="49"/>
    </row>
    <row r="24" spans="2:28" ht="13.5" x14ac:dyDescent="0.15">
      <c r="B24" s="39"/>
      <c r="C24" s="36"/>
      <c r="D24" s="105" t="s">
        <v>266</v>
      </c>
      <c r="E24" s="344" t="s">
        <v>98</v>
      </c>
      <c r="F24" s="345"/>
      <c r="G24" s="31" t="s">
        <v>99</v>
      </c>
      <c r="H24" s="50"/>
      <c r="I24" s="50"/>
      <c r="J24" s="33"/>
      <c r="K24" s="32"/>
      <c r="L24" s="32"/>
      <c r="M24" s="32"/>
      <c r="N24" s="32"/>
      <c r="O24" s="32"/>
      <c r="P24" s="32"/>
      <c r="Q24" s="32"/>
      <c r="R24" s="32"/>
      <c r="S24" s="34"/>
      <c r="T24" s="34"/>
      <c r="U24" s="34"/>
      <c r="V24" s="34"/>
      <c r="W24" s="34"/>
      <c r="X24" s="34"/>
      <c r="Y24" s="34"/>
      <c r="Z24" s="34"/>
      <c r="AA24" s="34"/>
      <c r="AB24" s="35"/>
    </row>
    <row r="25" spans="2:28" ht="13.5" x14ac:dyDescent="0.15">
      <c r="B25" s="39"/>
      <c r="C25" s="36"/>
      <c r="D25" s="105"/>
      <c r="E25" s="346"/>
      <c r="F25" s="347"/>
      <c r="G25" s="31" t="s">
        <v>100</v>
      </c>
      <c r="H25" s="50"/>
      <c r="I25" s="50"/>
      <c r="J25" s="33"/>
      <c r="K25" s="32"/>
      <c r="L25" s="32"/>
      <c r="M25" s="32"/>
      <c r="N25" s="32"/>
      <c r="O25" s="32"/>
      <c r="P25" s="32"/>
      <c r="Q25" s="32"/>
      <c r="R25" s="32"/>
      <c r="S25" s="34"/>
      <c r="T25" s="34"/>
      <c r="U25" s="34"/>
      <c r="V25" s="34"/>
      <c r="W25" s="34"/>
      <c r="X25" s="34"/>
      <c r="Y25" s="34"/>
      <c r="Z25" s="34"/>
      <c r="AA25" s="34"/>
      <c r="AB25" s="35"/>
    </row>
    <row r="26" spans="2:28" ht="13.5" x14ac:dyDescent="0.15">
      <c r="B26" s="39"/>
      <c r="C26" s="36"/>
      <c r="D26" s="105"/>
      <c r="E26" s="346"/>
      <c r="F26" s="347"/>
      <c r="G26" s="31" t="s">
        <v>101</v>
      </c>
      <c r="H26" s="50"/>
      <c r="I26" s="50"/>
      <c r="J26" s="33"/>
      <c r="K26" s="32"/>
      <c r="L26" s="32"/>
      <c r="M26" s="32"/>
      <c r="N26" s="32"/>
      <c r="O26" s="32"/>
      <c r="P26" s="32"/>
      <c r="Q26" s="32"/>
      <c r="R26" s="32"/>
      <c r="S26" s="34"/>
      <c r="T26" s="34"/>
      <c r="U26" s="34"/>
      <c r="V26" s="34"/>
      <c r="W26" s="34"/>
      <c r="X26" s="34"/>
      <c r="Y26" s="34"/>
      <c r="Z26" s="34"/>
      <c r="AA26" s="34"/>
      <c r="AB26" s="35"/>
    </row>
    <row r="27" spans="2:28" ht="13.5" x14ac:dyDescent="0.15">
      <c r="B27" s="39"/>
      <c r="C27" s="36"/>
      <c r="D27" s="105"/>
      <c r="E27" s="346"/>
      <c r="F27" s="347"/>
      <c r="G27" s="31" t="s">
        <v>102</v>
      </c>
      <c r="H27" s="50"/>
      <c r="I27" s="50"/>
      <c r="J27" s="33"/>
      <c r="K27" s="32"/>
      <c r="L27" s="32"/>
      <c r="M27" s="32"/>
      <c r="N27" s="32"/>
      <c r="O27" s="32"/>
      <c r="P27" s="32"/>
      <c r="Q27" s="32"/>
      <c r="R27" s="32"/>
      <c r="S27" s="34"/>
      <c r="T27" s="34"/>
      <c r="U27" s="34"/>
      <c r="V27" s="34"/>
      <c r="W27" s="34"/>
      <c r="X27" s="34"/>
      <c r="Y27" s="34"/>
      <c r="Z27" s="34"/>
      <c r="AA27" s="34"/>
      <c r="AB27" s="35"/>
    </row>
    <row r="28" spans="2:28" ht="13.5" x14ac:dyDescent="0.15">
      <c r="B28" s="39"/>
      <c r="C28" s="36"/>
      <c r="D28" s="105"/>
      <c r="E28" s="346"/>
      <c r="F28" s="347"/>
      <c r="G28" s="31" t="s">
        <v>103</v>
      </c>
      <c r="H28" s="50"/>
      <c r="I28" s="50"/>
      <c r="J28" s="33"/>
      <c r="K28" s="32"/>
      <c r="L28" s="32"/>
      <c r="M28" s="32"/>
      <c r="N28" s="32"/>
      <c r="O28" s="32"/>
      <c r="P28" s="32"/>
      <c r="Q28" s="32"/>
      <c r="R28" s="32"/>
      <c r="S28" s="34"/>
      <c r="T28" s="34"/>
      <c r="U28" s="34"/>
      <c r="V28" s="34"/>
      <c r="W28" s="34"/>
      <c r="X28" s="34"/>
      <c r="Y28" s="34"/>
      <c r="Z28" s="34"/>
      <c r="AA28" s="34"/>
      <c r="AB28" s="35"/>
    </row>
    <row r="29" spans="2:28" ht="13.5" x14ac:dyDescent="0.15">
      <c r="B29" s="39"/>
      <c r="C29" s="36"/>
      <c r="D29" s="105"/>
      <c r="E29" s="346"/>
      <c r="F29" s="347"/>
      <c r="G29" s="31" t="s">
        <v>104</v>
      </c>
      <c r="H29" s="50"/>
      <c r="I29" s="50"/>
      <c r="J29" s="33"/>
      <c r="K29" s="32"/>
      <c r="L29" s="32"/>
      <c r="M29" s="32"/>
      <c r="N29" s="32"/>
      <c r="O29" s="32"/>
      <c r="P29" s="32"/>
      <c r="Q29" s="32"/>
      <c r="R29" s="32"/>
      <c r="S29" s="34"/>
      <c r="T29" s="34"/>
      <c r="U29" s="34"/>
      <c r="V29" s="34"/>
      <c r="W29" s="34"/>
      <c r="X29" s="34"/>
      <c r="Y29" s="34"/>
      <c r="Z29" s="34"/>
      <c r="AA29" s="34"/>
      <c r="AB29" s="35"/>
    </row>
    <row r="30" spans="2:28" ht="13.5" x14ac:dyDescent="0.15">
      <c r="B30" s="39"/>
      <c r="C30" s="36"/>
      <c r="D30" s="105"/>
      <c r="E30" s="346"/>
      <c r="F30" s="347"/>
      <c r="G30" s="31" t="s">
        <v>105</v>
      </c>
      <c r="H30" s="50"/>
      <c r="I30" s="50"/>
      <c r="J30" s="33"/>
      <c r="K30" s="32"/>
      <c r="L30" s="32"/>
      <c r="M30" s="32"/>
      <c r="N30" s="32"/>
      <c r="O30" s="32"/>
      <c r="P30" s="32"/>
      <c r="Q30" s="32"/>
      <c r="R30" s="32"/>
      <c r="S30" s="34"/>
      <c r="T30" s="34"/>
      <c r="U30" s="34"/>
      <c r="V30" s="34"/>
      <c r="W30" s="34"/>
      <c r="X30" s="34"/>
      <c r="Y30" s="34"/>
      <c r="Z30" s="34"/>
      <c r="AA30" s="34"/>
      <c r="AB30" s="35"/>
    </row>
    <row r="31" spans="2:28" ht="13.5" x14ac:dyDescent="0.15">
      <c r="B31" s="39"/>
      <c r="C31" s="36"/>
      <c r="D31" s="105"/>
      <c r="E31" s="346"/>
      <c r="F31" s="347"/>
      <c r="G31" s="31" t="s">
        <v>106</v>
      </c>
      <c r="H31" s="50"/>
      <c r="I31" s="50"/>
      <c r="J31" s="33"/>
      <c r="K31" s="32"/>
      <c r="L31" s="32"/>
      <c r="M31" s="32"/>
      <c r="N31" s="32"/>
      <c r="O31" s="32"/>
      <c r="P31" s="32"/>
      <c r="Q31" s="32"/>
      <c r="R31" s="32"/>
      <c r="S31" s="34"/>
      <c r="T31" s="34"/>
      <c r="U31" s="34"/>
      <c r="V31" s="34"/>
      <c r="W31" s="34"/>
      <c r="X31" s="34"/>
      <c r="Y31" s="34"/>
      <c r="Z31" s="34"/>
      <c r="AA31" s="34"/>
      <c r="AB31" s="35"/>
    </row>
    <row r="32" spans="2:28" ht="13.5" x14ac:dyDescent="0.15">
      <c r="B32" s="39"/>
      <c r="C32" s="36"/>
      <c r="D32" s="105"/>
      <c r="E32" s="346"/>
      <c r="F32" s="347"/>
      <c r="G32" s="31" t="s">
        <v>107</v>
      </c>
      <c r="H32" s="50"/>
      <c r="I32" s="50"/>
      <c r="J32" s="33"/>
      <c r="K32" s="32"/>
      <c r="L32" s="32"/>
      <c r="M32" s="32"/>
      <c r="N32" s="32"/>
      <c r="O32" s="32"/>
      <c r="P32" s="32"/>
      <c r="Q32" s="32"/>
      <c r="R32" s="32"/>
      <c r="S32" s="34"/>
      <c r="T32" s="34"/>
      <c r="U32" s="34"/>
      <c r="V32" s="34"/>
      <c r="W32" s="34"/>
      <c r="X32" s="34"/>
      <c r="Y32" s="34"/>
      <c r="Z32" s="34"/>
      <c r="AA32" s="34"/>
      <c r="AB32" s="35"/>
    </row>
    <row r="33" spans="2:28" ht="13.5" x14ac:dyDescent="0.15">
      <c r="B33" s="39"/>
      <c r="C33" s="36"/>
      <c r="D33" s="105"/>
      <c r="E33" s="348"/>
      <c r="F33" s="349"/>
      <c r="G33" s="31" t="s">
        <v>108</v>
      </c>
      <c r="H33" s="50"/>
      <c r="I33" s="50"/>
      <c r="J33" s="33"/>
      <c r="K33" s="32"/>
      <c r="L33" s="32"/>
      <c r="M33" s="32"/>
      <c r="N33" s="32"/>
      <c r="O33" s="32"/>
      <c r="P33" s="32"/>
      <c r="Q33" s="32"/>
      <c r="R33" s="32"/>
      <c r="S33" s="34"/>
      <c r="T33" s="34"/>
      <c r="U33" s="34"/>
      <c r="V33" s="34"/>
      <c r="W33" s="34"/>
      <c r="X33" s="34"/>
      <c r="Y33" s="34"/>
      <c r="Z33" s="34"/>
      <c r="AA33" s="34"/>
      <c r="AB33" s="35"/>
    </row>
    <row r="34" spans="2:28" ht="13.5" customHeight="1" x14ac:dyDescent="0.15">
      <c r="B34" s="39"/>
      <c r="C34" s="36"/>
      <c r="D34" s="105" t="s">
        <v>113</v>
      </c>
      <c r="E34" s="331" t="s">
        <v>109</v>
      </c>
      <c r="F34" s="332"/>
      <c r="G34" s="31" t="s">
        <v>110</v>
      </c>
      <c r="H34" s="50"/>
      <c r="I34" s="50"/>
      <c r="J34" s="33"/>
      <c r="K34" s="32"/>
      <c r="L34" s="32"/>
      <c r="M34" s="32"/>
      <c r="N34" s="32"/>
      <c r="O34" s="32"/>
      <c r="P34" s="32"/>
      <c r="Q34" s="32"/>
      <c r="R34" s="32"/>
      <c r="S34" s="34"/>
      <c r="T34" s="34"/>
      <c r="U34" s="34"/>
      <c r="V34" s="34"/>
      <c r="W34" s="34"/>
      <c r="X34" s="34"/>
      <c r="Y34" s="34"/>
      <c r="Z34" s="34"/>
      <c r="AA34" s="34"/>
      <c r="AB34" s="35"/>
    </row>
    <row r="35" spans="2:28" ht="13.5" customHeight="1" x14ac:dyDescent="0.15">
      <c r="B35" s="39"/>
      <c r="C35" s="36"/>
      <c r="D35" s="105"/>
      <c r="E35" s="342"/>
      <c r="F35" s="343"/>
      <c r="G35" s="31" t="s">
        <v>100</v>
      </c>
      <c r="H35" s="50"/>
      <c r="I35" s="50"/>
      <c r="J35" s="33"/>
      <c r="K35" s="32"/>
      <c r="L35" s="32"/>
      <c r="M35" s="32"/>
      <c r="N35" s="32"/>
      <c r="O35" s="32"/>
      <c r="P35" s="32"/>
      <c r="Q35" s="32"/>
      <c r="R35" s="32"/>
      <c r="S35" s="34"/>
      <c r="T35" s="34"/>
      <c r="U35" s="34"/>
      <c r="V35" s="34"/>
      <c r="W35" s="34"/>
      <c r="X35" s="34"/>
      <c r="Y35" s="34"/>
      <c r="Z35" s="34"/>
      <c r="AA35" s="34"/>
      <c r="AB35" s="35"/>
    </row>
    <row r="36" spans="2:28" ht="13.5" customHeight="1" x14ac:dyDescent="0.15">
      <c r="B36" s="39"/>
      <c r="C36" s="36"/>
      <c r="D36" s="105"/>
      <c r="E36" s="342"/>
      <c r="F36" s="343"/>
      <c r="G36" s="31" t="s">
        <v>101</v>
      </c>
      <c r="H36" s="50"/>
      <c r="I36" s="50"/>
      <c r="J36" s="33"/>
      <c r="K36" s="32"/>
      <c r="L36" s="32"/>
      <c r="M36" s="32"/>
      <c r="N36" s="32"/>
      <c r="O36" s="32"/>
      <c r="P36" s="32"/>
      <c r="Q36" s="32"/>
      <c r="R36" s="32"/>
      <c r="S36" s="34"/>
      <c r="T36" s="34"/>
      <c r="U36" s="34"/>
      <c r="V36" s="34"/>
      <c r="W36" s="34"/>
      <c r="X36" s="34"/>
      <c r="Y36" s="34"/>
      <c r="Z36" s="34"/>
      <c r="AA36" s="34"/>
      <c r="AB36" s="35"/>
    </row>
    <row r="37" spans="2:28" ht="13.5" customHeight="1" x14ac:dyDescent="0.15">
      <c r="B37" s="39"/>
      <c r="C37" s="36"/>
      <c r="D37" s="105"/>
      <c r="E37" s="342"/>
      <c r="F37" s="343"/>
      <c r="G37" s="31" t="s">
        <v>102</v>
      </c>
      <c r="H37" s="50"/>
      <c r="I37" s="50"/>
      <c r="J37" s="33"/>
      <c r="K37" s="32"/>
      <c r="L37" s="32"/>
      <c r="M37" s="32"/>
      <c r="N37" s="32"/>
      <c r="O37" s="32"/>
      <c r="P37" s="32"/>
      <c r="Q37" s="32"/>
      <c r="R37" s="32"/>
      <c r="S37" s="34"/>
      <c r="T37" s="34"/>
      <c r="U37" s="34"/>
      <c r="V37" s="34"/>
      <c r="W37" s="34"/>
      <c r="X37" s="34"/>
      <c r="Y37" s="34"/>
      <c r="Z37" s="34"/>
      <c r="AA37" s="34"/>
      <c r="AB37" s="35"/>
    </row>
    <row r="38" spans="2:28" ht="13.5" customHeight="1" x14ac:dyDescent="0.15">
      <c r="B38" s="39"/>
      <c r="C38" s="36"/>
      <c r="D38" s="105"/>
      <c r="E38" s="342"/>
      <c r="F38" s="343"/>
      <c r="G38" s="31" t="s">
        <v>103</v>
      </c>
      <c r="H38" s="50"/>
      <c r="I38" s="50"/>
      <c r="J38" s="33"/>
      <c r="K38" s="32"/>
      <c r="L38" s="32"/>
      <c r="M38" s="32"/>
      <c r="N38" s="32"/>
      <c r="O38" s="32"/>
      <c r="P38" s="32"/>
      <c r="Q38" s="32"/>
      <c r="R38" s="32"/>
      <c r="S38" s="34"/>
      <c r="T38" s="34"/>
      <c r="U38" s="34"/>
      <c r="V38" s="34"/>
      <c r="W38" s="34"/>
      <c r="X38" s="34"/>
      <c r="Y38" s="34"/>
      <c r="Z38" s="34"/>
      <c r="AA38" s="34"/>
      <c r="AB38" s="35"/>
    </row>
    <row r="39" spans="2:28" ht="13.5" x14ac:dyDescent="0.15">
      <c r="B39" s="39"/>
      <c r="C39" s="36"/>
      <c r="D39" s="105"/>
      <c r="E39" s="342"/>
      <c r="F39" s="343"/>
      <c r="G39" s="31" t="s">
        <v>111</v>
      </c>
      <c r="H39" s="50"/>
      <c r="I39" s="50"/>
      <c r="J39" s="33"/>
      <c r="K39" s="32"/>
      <c r="L39" s="32"/>
      <c r="M39" s="32"/>
      <c r="N39" s="32"/>
      <c r="O39" s="32"/>
      <c r="P39" s="32"/>
      <c r="Q39" s="32"/>
      <c r="R39" s="32"/>
      <c r="S39" s="34"/>
      <c r="T39" s="34"/>
      <c r="U39" s="34"/>
      <c r="V39" s="34"/>
      <c r="W39" s="34"/>
      <c r="X39" s="34"/>
      <c r="Y39" s="34"/>
      <c r="Z39" s="34"/>
      <c r="AA39" s="34"/>
      <c r="AB39" s="35"/>
    </row>
    <row r="40" spans="2:28" ht="13.5" x14ac:dyDescent="0.15">
      <c r="B40" s="39"/>
      <c r="C40" s="36"/>
      <c r="D40" s="105"/>
      <c r="E40" s="342"/>
      <c r="F40" s="343"/>
      <c r="G40" s="31" t="s">
        <v>112</v>
      </c>
      <c r="H40" s="50"/>
      <c r="I40" s="50"/>
      <c r="J40" s="33"/>
      <c r="K40" s="32"/>
      <c r="L40" s="32"/>
      <c r="M40" s="32"/>
      <c r="N40" s="32"/>
      <c r="O40" s="32"/>
      <c r="P40" s="32"/>
      <c r="Q40" s="32"/>
      <c r="R40" s="32"/>
      <c r="S40" s="34"/>
      <c r="T40" s="34"/>
      <c r="U40" s="34"/>
      <c r="V40" s="34"/>
      <c r="W40" s="34"/>
      <c r="X40" s="34"/>
      <c r="Y40" s="34"/>
      <c r="Z40" s="34"/>
      <c r="AA40" s="34"/>
      <c r="AB40" s="35"/>
    </row>
    <row r="41" spans="2:28" ht="13.5" x14ac:dyDescent="0.15">
      <c r="B41" s="39"/>
      <c r="C41" s="36"/>
      <c r="D41" s="105" t="s">
        <v>125</v>
      </c>
      <c r="E41" s="342" t="s">
        <v>114</v>
      </c>
      <c r="F41" s="343"/>
      <c r="G41" s="31" t="s">
        <v>115</v>
      </c>
      <c r="H41" s="50"/>
      <c r="I41" s="50"/>
      <c r="J41" s="33"/>
      <c r="K41" s="32"/>
      <c r="L41" s="32"/>
      <c r="M41" s="32"/>
      <c r="N41" s="32"/>
      <c r="O41" s="32"/>
      <c r="P41" s="32"/>
      <c r="Q41" s="32"/>
      <c r="R41" s="32"/>
      <c r="S41" s="34"/>
      <c r="T41" s="34"/>
      <c r="U41" s="34"/>
      <c r="V41" s="34"/>
      <c r="W41" s="34"/>
      <c r="X41" s="34"/>
      <c r="Y41" s="34"/>
      <c r="Z41" s="34"/>
      <c r="AA41" s="34"/>
      <c r="AB41" s="35"/>
    </row>
    <row r="42" spans="2:28" ht="13.5" x14ac:dyDescent="0.15">
      <c r="B42" s="39"/>
      <c r="C42" s="36"/>
      <c r="D42" s="105"/>
      <c r="E42" s="342"/>
      <c r="F42" s="343"/>
      <c r="G42" s="31" t="s">
        <v>116</v>
      </c>
      <c r="H42" s="50"/>
      <c r="I42" s="50"/>
      <c r="J42" s="33"/>
      <c r="K42" s="32"/>
      <c r="L42" s="32"/>
      <c r="M42" s="32"/>
      <c r="N42" s="32"/>
      <c r="O42" s="32"/>
      <c r="P42" s="32"/>
      <c r="Q42" s="32"/>
      <c r="R42" s="32"/>
      <c r="S42" s="34"/>
      <c r="T42" s="34"/>
      <c r="U42" s="34"/>
      <c r="V42" s="34"/>
      <c r="W42" s="34"/>
      <c r="X42" s="34"/>
      <c r="Y42" s="34"/>
      <c r="Z42" s="34"/>
      <c r="AA42" s="34"/>
      <c r="AB42" s="35"/>
    </row>
    <row r="43" spans="2:28" ht="13.5" x14ac:dyDescent="0.15">
      <c r="B43" s="39"/>
      <c r="C43" s="36"/>
      <c r="D43" s="105"/>
      <c r="E43" s="342"/>
      <c r="F43" s="343"/>
      <c r="G43" s="31" t="s">
        <v>117</v>
      </c>
      <c r="H43" s="50"/>
      <c r="I43" s="50"/>
      <c r="J43" s="33"/>
      <c r="K43" s="32"/>
      <c r="L43" s="32"/>
      <c r="M43" s="32"/>
      <c r="N43" s="32"/>
      <c r="O43" s="32"/>
      <c r="P43" s="32"/>
      <c r="Q43" s="32"/>
      <c r="R43" s="32"/>
      <c r="S43" s="34"/>
      <c r="T43" s="34"/>
      <c r="U43" s="34"/>
      <c r="V43" s="34"/>
      <c r="W43" s="34"/>
      <c r="X43" s="34"/>
      <c r="Y43" s="34"/>
      <c r="Z43" s="34"/>
      <c r="AA43" s="34"/>
      <c r="AB43" s="35"/>
    </row>
    <row r="44" spans="2:28" ht="13.5" x14ac:dyDescent="0.15">
      <c r="B44" s="39"/>
      <c r="C44" s="36"/>
      <c r="D44" s="105"/>
      <c r="E44" s="342"/>
      <c r="F44" s="343"/>
      <c r="G44" s="31" t="s">
        <v>118</v>
      </c>
      <c r="H44" s="50"/>
      <c r="I44" s="50"/>
      <c r="J44" s="33"/>
      <c r="K44" s="32"/>
      <c r="L44" s="32"/>
      <c r="M44" s="32"/>
      <c r="N44" s="32"/>
      <c r="O44" s="32"/>
      <c r="P44" s="32"/>
      <c r="Q44" s="32"/>
      <c r="R44" s="32"/>
      <c r="S44" s="34"/>
      <c r="T44" s="34"/>
      <c r="U44" s="34"/>
      <c r="V44" s="34"/>
      <c r="W44" s="34"/>
      <c r="X44" s="34"/>
      <c r="Y44" s="34"/>
      <c r="Z44" s="34"/>
      <c r="AA44" s="34"/>
      <c r="AB44" s="35"/>
    </row>
    <row r="45" spans="2:28" ht="13.5" x14ac:dyDescent="0.15">
      <c r="B45" s="39"/>
      <c r="C45" s="36"/>
      <c r="D45" s="105"/>
      <c r="E45" s="342"/>
      <c r="F45" s="343"/>
      <c r="G45" s="31" t="s">
        <v>119</v>
      </c>
      <c r="H45" s="50"/>
      <c r="I45" s="50"/>
      <c r="J45" s="33"/>
      <c r="K45" s="32"/>
      <c r="L45" s="32"/>
      <c r="M45" s="32"/>
      <c r="N45" s="32"/>
      <c r="O45" s="32"/>
      <c r="P45" s="32"/>
      <c r="Q45" s="32"/>
      <c r="R45" s="32"/>
      <c r="S45" s="34"/>
      <c r="T45" s="34"/>
      <c r="U45" s="34"/>
      <c r="V45" s="34"/>
      <c r="W45" s="34"/>
      <c r="X45" s="34"/>
      <c r="Y45" s="34"/>
      <c r="Z45" s="34"/>
      <c r="AA45" s="34"/>
      <c r="AB45" s="35"/>
    </row>
    <row r="46" spans="2:28" ht="13.5" x14ac:dyDescent="0.15">
      <c r="B46" s="39"/>
      <c r="C46" s="36"/>
      <c r="D46" s="105"/>
      <c r="E46" s="342"/>
      <c r="F46" s="343"/>
      <c r="G46" s="31" t="s">
        <v>120</v>
      </c>
      <c r="H46" s="50"/>
      <c r="I46" s="50"/>
      <c r="J46" s="33"/>
      <c r="K46" s="32"/>
      <c r="L46" s="32"/>
      <c r="M46" s="32"/>
      <c r="N46" s="32"/>
      <c r="O46" s="32"/>
      <c r="P46" s="32"/>
      <c r="Q46" s="32"/>
      <c r="R46" s="32"/>
      <c r="S46" s="34"/>
      <c r="T46" s="34"/>
      <c r="U46" s="34"/>
      <c r="V46" s="34"/>
      <c r="W46" s="34"/>
      <c r="X46" s="34"/>
      <c r="Y46" s="34"/>
      <c r="Z46" s="34"/>
      <c r="AA46" s="34"/>
      <c r="AB46" s="35"/>
    </row>
    <row r="47" spans="2:28" ht="13.5" x14ac:dyDescent="0.15">
      <c r="B47" s="39"/>
      <c r="C47" s="36"/>
      <c r="D47" s="105"/>
      <c r="E47" s="342"/>
      <c r="F47" s="343"/>
      <c r="G47" s="31" t="s">
        <v>121</v>
      </c>
      <c r="H47" s="50"/>
      <c r="I47" s="50"/>
      <c r="J47" s="33"/>
      <c r="K47" s="32"/>
      <c r="L47" s="32"/>
      <c r="M47" s="32"/>
      <c r="N47" s="32"/>
      <c r="O47" s="32"/>
      <c r="P47" s="32"/>
      <c r="Q47" s="32"/>
      <c r="R47" s="32"/>
      <c r="S47" s="34"/>
      <c r="T47" s="34"/>
      <c r="U47" s="34"/>
      <c r="V47" s="34"/>
      <c r="W47" s="34"/>
      <c r="X47" s="34"/>
      <c r="Y47" s="34"/>
      <c r="Z47" s="34"/>
      <c r="AA47" s="34"/>
      <c r="AB47" s="35"/>
    </row>
    <row r="48" spans="2:28" ht="13.5" x14ac:dyDescent="0.15">
      <c r="B48" s="39"/>
      <c r="C48" s="36"/>
      <c r="D48" s="105"/>
      <c r="E48" s="342"/>
      <c r="F48" s="343"/>
      <c r="G48" s="31" t="s">
        <v>122</v>
      </c>
      <c r="H48" s="50"/>
      <c r="I48" s="50"/>
      <c r="J48" s="33"/>
      <c r="K48" s="32"/>
      <c r="L48" s="32"/>
      <c r="M48" s="32"/>
      <c r="N48" s="32"/>
      <c r="O48" s="32"/>
      <c r="P48" s="32"/>
      <c r="Q48" s="32"/>
      <c r="R48" s="32"/>
      <c r="S48" s="34"/>
      <c r="T48" s="34"/>
      <c r="U48" s="34"/>
      <c r="V48" s="34"/>
      <c r="W48" s="34"/>
      <c r="X48" s="34"/>
      <c r="Y48" s="34"/>
      <c r="Z48" s="34"/>
      <c r="AA48" s="34"/>
      <c r="AB48" s="35"/>
    </row>
    <row r="49" spans="2:28" ht="13.5" x14ac:dyDescent="0.15">
      <c r="B49" s="39"/>
      <c r="C49" s="36"/>
      <c r="D49" s="105"/>
      <c r="E49" s="342"/>
      <c r="F49" s="343"/>
      <c r="G49" s="31" t="s">
        <v>123</v>
      </c>
      <c r="H49" s="50"/>
      <c r="I49" s="50"/>
      <c r="J49" s="33"/>
      <c r="K49" s="32"/>
      <c r="L49" s="32"/>
      <c r="M49" s="32"/>
      <c r="N49" s="32"/>
      <c r="O49" s="32"/>
      <c r="P49" s="32"/>
      <c r="Q49" s="32"/>
      <c r="R49" s="32"/>
      <c r="S49" s="34"/>
      <c r="T49" s="34"/>
      <c r="U49" s="34"/>
      <c r="V49" s="34"/>
      <c r="W49" s="34"/>
      <c r="X49" s="34"/>
      <c r="Y49" s="34"/>
      <c r="Z49" s="34"/>
      <c r="AA49" s="34"/>
      <c r="AB49" s="35"/>
    </row>
    <row r="50" spans="2:28" ht="13.5" x14ac:dyDescent="0.15">
      <c r="B50" s="39"/>
      <c r="C50" s="36"/>
      <c r="D50" s="105"/>
      <c r="E50" s="333"/>
      <c r="F50" s="334"/>
      <c r="G50" s="31" t="s">
        <v>124</v>
      </c>
      <c r="H50" s="50"/>
      <c r="I50" s="50"/>
      <c r="J50" s="33"/>
      <c r="K50" s="32"/>
      <c r="L50" s="32"/>
      <c r="M50" s="32"/>
      <c r="N50" s="32"/>
      <c r="O50" s="32"/>
      <c r="P50" s="32"/>
      <c r="Q50" s="32"/>
      <c r="R50" s="32"/>
      <c r="S50" s="34"/>
      <c r="T50" s="34"/>
      <c r="U50" s="34"/>
      <c r="V50" s="34"/>
      <c r="W50" s="34"/>
      <c r="X50" s="34"/>
      <c r="Y50" s="34"/>
      <c r="Z50" s="34"/>
      <c r="AA50" s="34"/>
      <c r="AB50" s="35"/>
    </row>
    <row r="51" spans="2:28" ht="13.5" customHeight="1" x14ac:dyDescent="0.15">
      <c r="B51" s="39"/>
      <c r="C51" s="36"/>
      <c r="D51" s="105" t="s">
        <v>128</v>
      </c>
      <c r="E51" s="331" t="s">
        <v>95</v>
      </c>
      <c r="F51" s="332"/>
      <c r="G51" s="31" t="s">
        <v>126</v>
      </c>
      <c r="H51" s="50"/>
      <c r="I51" s="50"/>
      <c r="J51" s="33"/>
      <c r="K51" s="32"/>
      <c r="L51" s="32"/>
      <c r="M51" s="32"/>
      <c r="N51" s="32"/>
      <c r="O51" s="32"/>
      <c r="P51" s="32"/>
      <c r="Q51" s="32"/>
      <c r="R51" s="32"/>
      <c r="S51" s="34"/>
      <c r="T51" s="34"/>
      <c r="U51" s="34"/>
      <c r="V51" s="34"/>
      <c r="W51" s="34"/>
      <c r="X51" s="34"/>
      <c r="Y51" s="34"/>
      <c r="Z51" s="34"/>
      <c r="AA51" s="34"/>
      <c r="AB51" s="35"/>
    </row>
    <row r="52" spans="2:28" ht="13.5" x14ac:dyDescent="0.15">
      <c r="B52" s="39"/>
      <c r="C52" s="36"/>
      <c r="D52" s="105"/>
      <c r="E52" s="333"/>
      <c r="F52" s="334"/>
      <c r="G52" s="31" t="s">
        <v>127</v>
      </c>
      <c r="H52" s="50"/>
      <c r="I52" s="50"/>
      <c r="J52" s="33"/>
      <c r="K52" s="32"/>
      <c r="L52" s="32"/>
      <c r="M52" s="32"/>
      <c r="N52" s="32"/>
      <c r="O52" s="32"/>
      <c r="P52" s="32"/>
      <c r="Q52" s="32"/>
      <c r="R52" s="32"/>
      <c r="S52" s="34"/>
      <c r="T52" s="34"/>
      <c r="U52" s="34"/>
      <c r="V52" s="34"/>
      <c r="W52" s="34"/>
      <c r="X52" s="34"/>
      <c r="Y52" s="34"/>
      <c r="Z52" s="34"/>
      <c r="AA52" s="34"/>
      <c r="AB52" s="35"/>
    </row>
    <row r="53" spans="2:28" ht="13.5" x14ac:dyDescent="0.15">
      <c r="B53" s="39"/>
      <c r="C53" s="36"/>
      <c r="D53" s="105" t="s">
        <v>267</v>
      </c>
      <c r="E53" s="331" t="s">
        <v>129</v>
      </c>
      <c r="F53" s="332"/>
      <c r="G53" s="31" t="s">
        <v>130</v>
      </c>
      <c r="H53" s="50"/>
      <c r="I53" s="50"/>
      <c r="J53" s="33"/>
      <c r="K53" s="32"/>
      <c r="L53" s="32"/>
      <c r="M53" s="32"/>
      <c r="N53" s="32"/>
      <c r="O53" s="32"/>
      <c r="P53" s="32"/>
      <c r="Q53" s="32"/>
      <c r="R53" s="32"/>
      <c r="S53" s="34"/>
      <c r="T53" s="34"/>
      <c r="U53" s="34"/>
      <c r="V53" s="34"/>
      <c r="W53" s="34"/>
      <c r="X53" s="34"/>
      <c r="Y53" s="34"/>
      <c r="Z53" s="34"/>
      <c r="AA53" s="34"/>
      <c r="AB53" s="35"/>
    </row>
    <row r="54" spans="2:28" ht="13.5" x14ac:dyDescent="0.15">
      <c r="B54" s="39"/>
      <c r="C54" s="36"/>
      <c r="D54" s="105"/>
      <c r="E54" s="342"/>
      <c r="F54" s="343"/>
      <c r="G54" s="31" t="s">
        <v>131</v>
      </c>
      <c r="H54" s="50"/>
      <c r="I54" s="50"/>
      <c r="J54" s="33"/>
      <c r="K54" s="32"/>
      <c r="L54" s="32"/>
      <c r="M54" s="32"/>
      <c r="N54" s="32"/>
      <c r="O54" s="32"/>
      <c r="P54" s="32"/>
      <c r="Q54" s="32"/>
      <c r="R54" s="32"/>
      <c r="S54" s="34"/>
      <c r="T54" s="34"/>
      <c r="U54" s="34"/>
      <c r="V54" s="34"/>
      <c r="W54" s="34"/>
      <c r="X54" s="34"/>
      <c r="Y54" s="34"/>
      <c r="Z54" s="34"/>
      <c r="AA54" s="34"/>
      <c r="AB54" s="35"/>
    </row>
    <row r="55" spans="2:28" ht="13.5" x14ac:dyDescent="0.15">
      <c r="B55" s="39"/>
      <c r="C55" s="36"/>
      <c r="D55" s="105"/>
      <c r="E55" s="342"/>
      <c r="F55" s="343"/>
      <c r="G55" s="114" t="s">
        <v>132</v>
      </c>
      <c r="H55" s="50"/>
      <c r="I55" s="50"/>
      <c r="J55" s="33"/>
      <c r="K55" s="32"/>
      <c r="L55" s="32"/>
      <c r="M55" s="32"/>
      <c r="N55" s="32"/>
      <c r="O55" s="32"/>
      <c r="P55" s="32"/>
      <c r="Q55" s="32"/>
      <c r="R55" s="32"/>
      <c r="S55" s="34"/>
      <c r="T55" s="34"/>
      <c r="U55" s="34"/>
      <c r="V55" s="34"/>
      <c r="W55" s="34"/>
      <c r="X55" s="34"/>
      <c r="Y55" s="34"/>
      <c r="Z55" s="34"/>
      <c r="AA55" s="34"/>
      <c r="AB55" s="35"/>
    </row>
    <row r="56" spans="2:28" ht="13.5" x14ac:dyDescent="0.15">
      <c r="B56" s="39"/>
      <c r="C56" s="36"/>
      <c r="D56" s="105"/>
      <c r="E56" s="342"/>
      <c r="F56" s="343"/>
      <c r="G56" s="114" t="s">
        <v>133</v>
      </c>
      <c r="H56" s="50"/>
      <c r="I56" s="50"/>
      <c r="J56" s="33"/>
      <c r="K56" s="32"/>
      <c r="L56" s="32"/>
      <c r="M56" s="32"/>
      <c r="N56" s="32"/>
      <c r="O56" s="32"/>
      <c r="P56" s="32"/>
      <c r="Q56" s="32"/>
      <c r="R56" s="32"/>
      <c r="S56" s="34"/>
      <c r="T56" s="34"/>
      <c r="U56" s="34"/>
      <c r="V56" s="34"/>
      <c r="W56" s="34"/>
      <c r="X56" s="34"/>
      <c r="Y56" s="34"/>
      <c r="Z56" s="34"/>
      <c r="AA56" s="34"/>
      <c r="AB56" s="35"/>
    </row>
    <row r="57" spans="2:28" ht="13.5" x14ac:dyDescent="0.15">
      <c r="B57" s="39"/>
      <c r="C57" s="36"/>
      <c r="D57" s="105"/>
      <c r="E57" s="342"/>
      <c r="F57" s="343"/>
      <c r="G57" s="31" t="s">
        <v>134</v>
      </c>
      <c r="H57" s="32"/>
      <c r="I57" s="32"/>
      <c r="J57" s="33"/>
      <c r="K57" s="32"/>
      <c r="L57" s="32"/>
      <c r="M57" s="32"/>
      <c r="N57" s="32"/>
      <c r="O57" s="32"/>
      <c r="P57" s="32"/>
      <c r="Q57" s="32"/>
      <c r="R57" s="32"/>
      <c r="S57" s="34"/>
      <c r="T57" s="34"/>
      <c r="U57" s="34"/>
      <c r="V57" s="34"/>
      <c r="W57" s="34"/>
      <c r="X57" s="34"/>
      <c r="Y57" s="34"/>
      <c r="Z57" s="34"/>
      <c r="AA57" s="34"/>
      <c r="AB57" s="35"/>
    </row>
    <row r="58" spans="2:28" ht="24.95" customHeight="1" x14ac:dyDescent="0.15">
      <c r="B58" s="101" t="s">
        <v>135</v>
      </c>
      <c r="C58" s="278" t="s">
        <v>262</v>
      </c>
      <c r="D58" s="279"/>
      <c r="E58" s="278"/>
      <c r="F58" s="278"/>
      <c r="G58" s="278"/>
      <c r="H58" s="16"/>
      <c r="I58" s="17"/>
      <c r="J58" s="17"/>
      <c r="K58" s="16"/>
      <c r="L58" s="16"/>
      <c r="M58" s="16"/>
      <c r="N58" s="16"/>
      <c r="O58" s="16"/>
      <c r="P58" s="16"/>
      <c r="Q58" s="16"/>
      <c r="R58" s="16"/>
      <c r="S58" s="18"/>
      <c r="T58" s="18"/>
      <c r="U58" s="18"/>
      <c r="V58" s="18"/>
      <c r="W58" s="18"/>
      <c r="X58" s="18"/>
      <c r="Y58" s="18"/>
      <c r="Z58" s="18"/>
      <c r="AA58" s="18"/>
      <c r="AB58" s="19"/>
    </row>
    <row r="59" spans="2:28" ht="13.5" x14ac:dyDescent="0.15">
      <c r="B59" s="53"/>
      <c r="C59" s="53"/>
      <c r="D59" s="106"/>
      <c r="E59" s="53"/>
      <c r="F59" s="53"/>
      <c r="G59" s="53"/>
      <c r="H59" s="54"/>
      <c r="I59" s="54"/>
      <c r="J59" s="54"/>
      <c r="K59" s="54"/>
      <c r="L59" s="54"/>
      <c r="M59" s="54"/>
      <c r="N59" s="54"/>
      <c r="O59" s="54"/>
      <c r="P59" s="54"/>
      <c r="Q59" s="54"/>
      <c r="R59" s="54"/>
      <c r="S59" s="54"/>
      <c r="T59" s="54"/>
      <c r="U59" s="54"/>
      <c r="V59" s="54"/>
      <c r="W59" s="54"/>
      <c r="X59" s="54"/>
      <c r="Y59" s="54"/>
      <c r="Z59" s="54"/>
      <c r="AA59" s="54"/>
      <c r="AB59" s="23"/>
    </row>
    <row r="60" spans="2:28" ht="13.5" x14ac:dyDescent="0.15">
      <c r="B60" s="335" t="s">
        <v>16</v>
      </c>
      <c r="C60" s="335"/>
      <c r="D60" s="335"/>
      <c r="E60" s="335"/>
      <c r="F60" s="335"/>
      <c r="G60" s="335"/>
      <c r="H60" s="335"/>
      <c r="I60" s="335"/>
      <c r="J60" s="335"/>
      <c r="L60" s="53"/>
      <c r="M60" s="53"/>
      <c r="N60" s="53"/>
      <c r="O60" s="53"/>
      <c r="P60" s="11"/>
      <c r="Q60" s="53"/>
      <c r="R60" s="54"/>
      <c r="S60" s="54"/>
      <c r="T60" s="54"/>
      <c r="U60" s="54"/>
      <c r="V60" s="54"/>
      <c r="W60" s="54"/>
      <c r="X60" s="54"/>
      <c r="Y60" s="54"/>
      <c r="Z60" s="54"/>
      <c r="AA60" s="54"/>
      <c r="AB60" s="23"/>
    </row>
    <row r="61" spans="2:28" ht="13.5" x14ac:dyDescent="0.15">
      <c r="B61" s="12" t="s">
        <v>17</v>
      </c>
      <c r="C61" s="3" t="s">
        <v>54</v>
      </c>
      <c r="D61" s="100"/>
      <c r="E61" s="13"/>
      <c r="F61" s="13"/>
      <c r="G61" s="13"/>
      <c r="H61" s="13"/>
      <c r="I61" s="13"/>
      <c r="J61" s="13"/>
      <c r="K61" s="23"/>
      <c r="L61" s="55"/>
      <c r="M61" s="55"/>
      <c r="N61" s="55"/>
      <c r="O61" s="55"/>
      <c r="P61" s="11"/>
      <c r="Q61" s="55"/>
      <c r="R61" s="54"/>
      <c r="S61" s="54"/>
      <c r="T61" s="54"/>
      <c r="U61" s="54"/>
      <c r="V61" s="54"/>
      <c r="W61" s="54"/>
      <c r="X61" s="54"/>
      <c r="Y61" s="54"/>
      <c r="Z61" s="54"/>
      <c r="AA61" s="54"/>
      <c r="AB61" s="23"/>
    </row>
    <row r="62" spans="2:28" ht="13.5" x14ac:dyDescent="0.15">
      <c r="B62" s="12" t="s">
        <v>136</v>
      </c>
      <c r="C62" s="3" t="s">
        <v>137</v>
      </c>
      <c r="D62" s="100"/>
      <c r="E62" s="3"/>
      <c r="F62" s="3"/>
      <c r="G62" s="23"/>
      <c r="H62" s="3"/>
      <c r="I62" s="3"/>
      <c r="J62" s="3"/>
      <c r="K62" s="23"/>
      <c r="L62" s="56"/>
      <c r="M62" s="55"/>
      <c r="N62" s="55"/>
      <c r="O62" s="55"/>
      <c r="P62" s="11"/>
      <c r="Q62" s="13"/>
      <c r="R62" s="57"/>
      <c r="S62" s="57"/>
      <c r="T62" s="57"/>
      <c r="U62" s="57"/>
      <c r="V62" s="57"/>
      <c r="W62" s="57"/>
      <c r="X62" s="57"/>
      <c r="Y62" s="57"/>
      <c r="Z62" s="57"/>
      <c r="AA62" s="57"/>
      <c r="AB62" s="23"/>
    </row>
    <row r="63" spans="2:28" ht="13.5" x14ac:dyDescent="0.15">
      <c r="B63" s="12" t="s">
        <v>138</v>
      </c>
      <c r="C63" s="3" t="s">
        <v>139</v>
      </c>
      <c r="D63" s="100"/>
      <c r="E63" s="3"/>
      <c r="F63" s="3"/>
      <c r="G63" s="23"/>
      <c r="H63" s="3"/>
      <c r="I63" s="3"/>
      <c r="J63" s="3"/>
      <c r="K63" s="23"/>
      <c r="L63" s="56"/>
      <c r="M63" s="55"/>
      <c r="N63" s="55"/>
      <c r="O63" s="58"/>
      <c r="P63" s="3"/>
      <c r="Q63" s="3"/>
      <c r="R63" s="57"/>
      <c r="S63" s="57"/>
      <c r="T63" s="57"/>
      <c r="U63" s="57"/>
      <c r="V63" s="57"/>
      <c r="W63" s="57"/>
      <c r="X63" s="57"/>
      <c r="Y63" s="57"/>
      <c r="Z63" s="57"/>
      <c r="AA63" s="57"/>
      <c r="AB63" s="23"/>
    </row>
    <row r="64" spans="2:28" ht="13.5" x14ac:dyDescent="0.15">
      <c r="B64" s="12" t="s">
        <v>140</v>
      </c>
      <c r="C64" s="3" t="s">
        <v>275</v>
      </c>
      <c r="D64" s="100"/>
      <c r="E64" s="3"/>
      <c r="F64" s="3"/>
      <c r="G64" s="23"/>
      <c r="H64" s="3"/>
      <c r="I64" s="3"/>
      <c r="J64" s="3"/>
      <c r="K64" s="23"/>
      <c r="L64" s="56"/>
      <c r="M64" s="58"/>
      <c r="N64" s="58"/>
      <c r="O64" s="23"/>
      <c r="P64" s="3"/>
      <c r="Q64" s="23"/>
      <c r="R64" s="3"/>
      <c r="S64" s="3"/>
      <c r="T64" s="3"/>
      <c r="U64" s="3"/>
      <c r="V64" s="3"/>
      <c r="W64" s="3"/>
      <c r="X64" s="3"/>
      <c r="Y64" s="3"/>
      <c r="Z64" s="3"/>
      <c r="AA64" s="3"/>
      <c r="AB64" s="23"/>
    </row>
    <row r="65" spans="2:28" ht="13.5" x14ac:dyDescent="0.15">
      <c r="B65" s="12" t="s">
        <v>142</v>
      </c>
      <c r="C65" s="3" t="s">
        <v>143</v>
      </c>
      <c r="D65" s="100"/>
      <c r="E65" s="3"/>
      <c r="F65" s="3"/>
      <c r="G65" s="23"/>
      <c r="H65" s="3"/>
      <c r="I65" s="3"/>
      <c r="J65" s="3"/>
      <c r="K65" s="23"/>
      <c r="L65" s="23"/>
      <c r="M65" s="23"/>
      <c r="N65" s="23"/>
      <c r="O65" s="23"/>
      <c r="P65" s="11"/>
      <c r="Q65" s="3"/>
      <c r="R65" s="3"/>
      <c r="S65" s="3"/>
      <c r="T65" s="3"/>
      <c r="U65" s="3"/>
      <c r="V65" s="3"/>
      <c r="W65" s="3"/>
      <c r="X65" s="3"/>
      <c r="Y65" s="3"/>
      <c r="Z65" s="3"/>
      <c r="AA65" s="3"/>
      <c r="AB65" s="23"/>
    </row>
    <row r="66" spans="2:28" ht="13.5" x14ac:dyDescent="0.15">
      <c r="B66" s="126" t="s">
        <v>27</v>
      </c>
      <c r="C66" s="127" t="s">
        <v>144</v>
      </c>
      <c r="D66" s="100"/>
      <c r="E66" s="3"/>
      <c r="F66" s="3"/>
      <c r="G66" s="23"/>
      <c r="H66" s="3"/>
      <c r="I66" s="3"/>
      <c r="J66" s="3"/>
      <c r="K66" s="23"/>
      <c r="L66" s="23"/>
      <c r="M66" s="23"/>
      <c r="N66" s="23"/>
      <c r="O66" s="23"/>
      <c r="P66" s="11"/>
      <c r="Q66" s="3"/>
      <c r="R66" s="3"/>
      <c r="S66" s="3"/>
      <c r="T66" s="3"/>
      <c r="U66" s="3"/>
      <c r="V66" s="3"/>
      <c r="W66" s="3"/>
      <c r="X66" s="3"/>
      <c r="Y66" s="3"/>
      <c r="Z66" s="3"/>
      <c r="AA66" s="3"/>
      <c r="AB66" s="23"/>
    </row>
    <row r="67" spans="2:28" x14ac:dyDescent="0.15">
      <c r="B67" s="12" t="s">
        <v>62</v>
      </c>
      <c r="C67" s="3" t="s">
        <v>145</v>
      </c>
      <c r="D67" s="100"/>
    </row>
  </sheetData>
  <mergeCells count="9">
    <mergeCell ref="E51:F52"/>
    <mergeCell ref="B60:J60"/>
    <mergeCell ref="B5:G5"/>
    <mergeCell ref="AB5:AB6"/>
    <mergeCell ref="B6:G6"/>
    <mergeCell ref="E53:F57"/>
    <mergeCell ref="E24:F33"/>
    <mergeCell ref="E34:F40"/>
    <mergeCell ref="E41:F50"/>
  </mergeCells>
  <phoneticPr fontId="4"/>
  <pageMargins left="0.70866141732283472" right="0.70866141732283472" top="0.74803149606299213" bottom="0.74803149606299213" header="0.31496062992125984" footer="0.31496062992125984"/>
  <pageSetup paperSize="8" scale="65"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5311F3-3292-400D-ABBA-8A896D900014}">
  <sheetPr>
    <pageSetUpPr fitToPage="1"/>
  </sheetPr>
  <dimension ref="A1:AC110"/>
  <sheetViews>
    <sheetView view="pageBreakPreview" zoomScale="85" zoomScaleNormal="100" zoomScaleSheetLayoutView="85" workbookViewId="0">
      <pane xSplit="7" ySplit="6" topLeftCell="H7" activePane="bottomRight" state="frozen"/>
      <selection activeCell="A30" sqref="A30"/>
      <selection pane="topRight" activeCell="A30" sqref="A30"/>
      <selection pane="bottomLeft" activeCell="A30" sqref="A30"/>
      <selection pane="bottomRight" activeCell="Z15" sqref="Z15"/>
    </sheetView>
  </sheetViews>
  <sheetFormatPr defaultRowHeight="12" x14ac:dyDescent="0.15"/>
  <cols>
    <col min="1" max="1" width="1.5703125" customWidth="1"/>
    <col min="2" max="2" width="7.42578125" customWidth="1"/>
    <col min="3" max="3" width="3.85546875" customWidth="1"/>
    <col min="4" max="4" width="3.85546875" style="107" customWidth="1"/>
    <col min="5" max="5" width="4.7109375" customWidth="1"/>
    <col min="6" max="6" width="25.85546875" customWidth="1"/>
    <col min="7" max="7" width="29.5703125" bestFit="1" customWidth="1"/>
    <col min="8" max="8" width="9.140625" style="175" customWidth="1"/>
    <col min="9" max="28" width="9.5703125" style="175" bestFit="1" customWidth="1"/>
    <col min="29" max="29" width="9.85546875" style="175" customWidth="1"/>
    <col min="30" max="30" width="1.5703125" customWidth="1"/>
  </cols>
  <sheetData>
    <row r="1" spans="1:29" ht="14.25" x14ac:dyDescent="0.15">
      <c r="A1" s="1" t="s">
        <v>270</v>
      </c>
      <c r="B1" s="20"/>
      <c r="C1" s="20"/>
      <c r="D1" s="102"/>
      <c r="E1" s="20"/>
      <c r="F1" s="21"/>
      <c r="G1" s="20"/>
      <c r="H1" s="174"/>
      <c r="I1" s="174"/>
      <c r="J1" s="174"/>
      <c r="K1" s="174"/>
      <c r="L1" s="174"/>
      <c r="M1" s="174"/>
      <c r="N1" s="174"/>
      <c r="O1" s="174"/>
      <c r="P1" s="174"/>
      <c r="Q1" s="174"/>
      <c r="R1" s="174"/>
      <c r="S1" s="174"/>
      <c r="T1" s="174"/>
      <c r="U1" s="174"/>
      <c r="V1" s="174"/>
      <c r="W1" s="174"/>
      <c r="X1" s="174"/>
      <c r="Y1" s="174"/>
      <c r="Z1" s="174"/>
      <c r="AA1" s="174"/>
      <c r="AB1" s="174"/>
      <c r="AC1" s="174"/>
    </row>
    <row r="2" spans="1:29" ht="14.25" x14ac:dyDescent="0.15">
      <c r="A2" s="1"/>
      <c r="B2" s="20"/>
      <c r="C2" s="20"/>
      <c r="D2" s="102"/>
      <c r="E2" s="20"/>
      <c r="F2" s="21"/>
      <c r="G2" s="20"/>
      <c r="H2" s="174"/>
      <c r="I2" s="174"/>
      <c r="J2" s="174"/>
      <c r="K2" s="174"/>
      <c r="L2" s="174"/>
      <c r="M2" s="174"/>
      <c r="N2" s="174"/>
      <c r="O2" s="174"/>
      <c r="P2" s="174"/>
      <c r="Q2" s="174"/>
      <c r="R2" s="174"/>
      <c r="S2" s="174"/>
      <c r="T2" s="174"/>
      <c r="U2" s="174"/>
      <c r="V2" s="174"/>
      <c r="W2" s="174"/>
      <c r="X2" s="174"/>
      <c r="Y2" s="174"/>
      <c r="Z2" s="174"/>
      <c r="AA2" s="175" t="s">
        <v>0</v>
      </c>
      <c r="AC2" s="174"/>
    </row>
    <row r="3" spans="1:29" ht="14.25" x14ac:dyDescent="0.15">
      <c r="A3" s="1"/>
      <c r="B3" s="20"/>
      <c r="C3" s="20"/>
      <c r="D3" s="102"/>
      <c r="E3" s="20"/>
      <c r="F3" s="21"/>
      <c r="G3" s="20"/>
      <c r="H3" s="174"/>
      <c r="I3" s="174"/>
      <c r="J3" s="174"/>
      <c r="K3" s="174"/>
      <c r="L3" s="174"/>
      <c r="M3" s="174"/>
      <c r="N3" s="174"/>
      <c r="O3" s="174"/>
      <c r="P3" s="174"/>
      <c r="Q3" s="174"/>
      <c r="R3" s="174"/>
      <c r="S3" s="174"/>
      <c r="T3" s="174"/>
      <c r="U3" s="174"/>
      <c r="V3" s="174"/>
      <c r="W3" s="174"/>
      <c r="X3" s="174"/>
      <c r="Y3" s="174"/>
      <c r="Z3" s="174"/>
      <c r="AA3" s="175" t="s">
        <v>1</v>
      </c>
      <c r="AC3" s="174"/>
    </row>
    <row r="4" spans="1:29" ht="13.5" x14ac:dyDescent="0.15">
      <c r="A4" s="2"/>
      <c r="B4" s="2" t="s">
        <v>232</v>
      </c>
      <c r="C4" s="3"/>
      <c r="D4" s="100"/>
      <c r="E4" s="3"/>
      <c r="F4" s="3"/>
      <c r="G4" s="3"/>
      <c r="H4" s="176"/>
      <c r="I4" s="176"/>
      <c r="J4" s="176"/>
      <c r="K4" s="176"/>
      <c r="L4" s="177"/>
      <c r="M4" s="176"/>
      <c r="N4" s="176"/>
      <c r="O4" s="176"/>
      <c r="P4" s="176"/>
      <c r="Q4" s="176"/>
      <c r="R4" s="176"/>
      <c r="S4" s="176"/>
      <c r="T4" s="178"/>
      <c r="U4" s="178"/>
      <c r="V4" s="178"/>
      <c r="W4" s="178"/>
      <c r="X4" s="178"/>
      <c r="Y4" s="178"/>
      <c r="Z4" s="178"/>
      <c r="AA4" s="178"/>
      <c r="AB4" s="178"/>
      <c r="AC4" s="179" t="s">
        <v>31</v>
      </c>
    </row>
    <row r="5" spans="1:29" ht="13.5" x14ac:dyDescent="0.15">
      <c r="B5" s="336"/>
      <c r="C5" s="337"/>
      <c r="D5" s="337"/>
      <c r="E5" s="337"/>
      <c r="F5" s="337"/>
      <c r="G5" s="337"/>
      <c r="H5" s="180">
        <v>0</v>
      </c>
      <c r="I5" s="180">
        <v>1</v>
      </c>
      <c r="J5" s="180">
        <v>2</v>
      </c>
      <c r="K5" s="180">
        <v>3</v>
      </c>
      <c r="L5" s="180">
        <v>4</v>
      </c>
      <c r="M5" s="180">
        <v>5</v>
      </c>
      <c r="N5" s="180">
        <v>6</v>
      </c>
      <c r="O5" s="180">
        <v>7</v>
      </c>
      <c r="P5" s="180">
        <v>8</v>
      </c>
      <c r="Q5" s="180">
        <v>9</v>
      </c>
      <c r="R5" s="180">
        <v>10</v>
      </c>
      <c r="S5" s="180">
        <v>11</v>
      </c>
      <c r="T5" s="180">
        <v>12</v>
      </c>
      <c r="U5" s="180">
        <v>13</v>
      </c>
      <c r="V5" s="180">
        <v>14</v>
      </c>
      <c r="W5" s="180">
        <v>15</v>
      </c>
      <c r="X5" s="180">
        <v>16</v>
      </c>
      <c r="Y5" s="180">
        <v>17</v>
      </c>
      <c r="Z5" s="180">
        <v>18</v>
      </c>
      <c r="AA5" s="180">
        <v>19</v>
      </c>
      <c r="AB5" s="248">
        <v>20</v>
      </c>
      <c r="AC5" s="352" t="s">
        <v>63</v>
      </c>
    </row>
    <row r="6" spans="1:29" ht="14.25" thickBot="1" x14ac:dyDescent="0.2">
      <c r="B6" s="340" t="s">
        <v>64</v>
      </c>
      <c r="C6" s="341"/>
      <c r="D6" s="341"/>
      <c r="E6" s="341"/>
      <c r="F6" s="341"/>
      <c r="G6" s="341"/>
      <c r="H6" s="181" t="s">
        <v>146</v>
      </c>
      <c r="I6" s="181" t="s">
        <v>65</v>
      </c>
      <c r="J6" s="181" t="s">
        <v>66</v>
      </c>
      <c r="K6" s="181" t="s">
        <v>67</v>
      </c>
      <c r="L6" s="181" t="s">
        <v>68</v>
      </c>
      <c r="M6" s="181" t="s">
        <v>69</v>
      </c>
      <c r="N6" s="181" t="s">
        <v>70</v>
      </c>
      <c r="O6" s="181" t="s">
        <v>71</v>
      </c>
      <c r="P6" s="181" t="s">
        <v>72</v>
      </c>
      <c r="Q6" s="181" t="s">
        <v>73</v>
      </c>
      <c r="R6" s="181" t="s">
        <v>74</v>
      </c>
      <c r="S6" s="181" t="s">
        <v>75</v>
      </c>
      <c r="T6" s="181" t="s">
        <v>76</v>
      </c>
      <c r="U6" s="181" t="s">
        <v>77</v>
      </c>
      <c r="V6" s="181" t="s">
        <v>78</v>
      </c>
      <c r="W6" s="181" t="s">
        <v>79</v>
      </c>
      <c r="X6" s="181" t="s">
        <v>80</v>
      </c>
      <c r="Y6" s="181" t="s">
        <v>81</v>
      </c>
      <c r="Z6" s="181" t="s">
        <v>82</v>
      </c>
      <c r="AA6" s="181" t="s">
        <v>83</v>
      </c>
      <c r="AB6" s="249" t="s">
        <v>84</v>
      </c>
      <c r="AC6" s="353"/>
    </row>
    <row r="7" spans="1:29" ht="14.25" thickTop="1" x14ac:dyDescent="0.15">
      <c r="B7" s="128"/>
      <c r="C7" s="129"/>
      <c r="D7" s="130"/>
      <c r="E7" s="129"/>
      <c r="F7" s="129"/>
      <c r="G7" s="129"/>
      <c r="H7" s="190"/>
      <c r="I7" s="191"/>
      <c r="J7" s="192"/>
      <c r="K7" s="192"/>
      <c r="L7" s="191"/>
      <c r="M7" s="191"/>
      <c r="N7" s="191"/>
      <c r="O7" s="191"/>
      <c r="P7" s="191"/>
      <c r="Q7" s="191"/>
      <c r="R7" s="191"/>
      <c r="S7" s="191"/>
      <c r="T7" s="193"/>
      <c r="U7" s="193"/>
      <c r="V7" s="193"/>
      <c r="W7" s="193"/>
      <c r="X7" s="193"/>
      <c r="Y7" s="193"/>
      <c r="Z7" s="193"/>
      <c r="AA7" s="193"/>
      <c r="AB7" s="250"/>
      <c r="AC7" s="247"/>
    </row>
    <row r="8" spans="1:29" ht="13.5" x14ac:dyDescent="0.15">
      <c r="B8" s="131" t="s">
        <v>147</v>
      </c>
      <c r="C8" s="132" t="s">
        <v>148</v>
      </c>
      <c r="D8" s="133"/>
      <c r="E8" s="134"/>
      <c r="F8" s="134"/>
      <c r="G8" s="134"/>
      <c r="H8" s="195"/>
      <c r="I8" s="196"/>
      <c r="J8" s="196"/>
      <c r="K8" s="196"/>
      <c r="L8" s="196"/>
      <c r="M8" s="196"/>
      <c r="N8" s="196"/>
      <c r="O8" s="196"/>
      <c r="P8" s="196"/>
      <c r="Q8" s="196"/>
      <c r="R8" s="196"/>
      <c r="S8" s="196"/>
      <c r="T8" s="196"/>
      <c r="U8" s="196"/>
      <c r="V8" s="196"/>
      <c r="W8" s="196"/>
      <c r="X8" s="196"/>
      <c r="Y8" s="196"/>
      <c r="Z8" s="196"/>
      <c r="AA8" s="196"/>
      <c r="AB8" s="258"/>
      <c r="AC8" s="251"/>
    </row>
    <row r="9" spans="1:29" ht="13.5" x14ac:dyDescent="0.15">
      <c r="B9" s="135"/>
      <c r="C9" s="136"/>
      <c r="D9" s="137" t="s">
        <v>149</v>
      </c>
      <c r="E9" s="125" t="s">
        <v>150</v>
      </c>
      <c r="F9" s="138"/>
      <c r="G9" s="134"/>
      <c r="H9" s="195"/>
      <c r="I9" s="196"/>
      <c r="J9" s="196"/>
      <c r="K9" s="196"/>
      <c r="L9" s="196"/>
      <c r="M9" s="196"/>
      <c r="N9" s="196"/>
      <c r="O9" s="196"/>
      <c r="P9" s="196"/>
      <c r="Q9" s="196"/>
      <c r="R9" s="196"/>
      <c r="S9" s="196"/>
      <c r="T9" s="196"/>
      <c r="U9" s="196"/>
      <c r="V9" s="196"/>
      <c r="W9" s="196"/>
      <c r="X9" s="196"/>
      <c r="Y9" s="196"/>
      <c r="Z9" s="196"/>
      <c r="AA9" s="196"/>
      <c r="AB9" s="258"/>
      <c r="AC9" s="251"/>
    </row>
    <row r="10" spans="1:29" ht="13.5" x14ac:dyDescent="0.15">
      <c r="B10" s="135"/>
      <c r="C10" s="136"/>
      <c r="D10" s="137"/>
      <c r="E10" s="139"/>
      <c r="F10" s="140"/>
      <c r="G10" s="134"/>
      <c r="H10" s="195"/>
      <c r="I10" s="196"/>
      <c r="J10" s="196"/>
      <c r="K10" s="196"/>
      <c r="L10" s="196"/>
      <c r="M10" s="196"/>
      <c r="N10" s="196"/>
      <c r="O10" s="196"/>
      <c r="P10" s="196"/>
      <c r="Q10" s="196"/>
      <c r="R10" s="196"/>
      <c r="S10" s="196"/>
      <c r="T10" s="196"/>
      <c r="U10" s="196"/>
      <c r="V10" s="196"/>
      <c r="W10" s="196"/>
      <c r="X10" s="196"/>
      <c r="Y10" s="196"/>
      <c r="Z10" s="196"/>
      <c r="AA10" s="196"/>
      <c r="AB10" s="258"/>
      <c r="AC10" s="251"/>
    </row>
    <row r="11" spans="1:29" ht="13.5" x14ac:dyDescent="0.15">
      <c r="B11" s="135"/>
      <c r="C11" s="136"/>
      <c r="D11" s="137" t="s">
        <v>151</v>
      </c>
      <c r="E11" s="305" t="s">
        <v>152</v>
      </c>
      <c r="F11" s="140"/>
      <c r="G11" s="134"/>
      <c r="H11" s="195"/>
      <c r="I11" s="196"/>
      <c r="J11" s="196"/>
      <c r="K11" s="196"/>
      <c r="L11" s="196"/>
      <c r="M11" s="196"/>
      <c r="N11" s="196"/>
      <c r="O11" s="196"/>
      <c r="P11" s="196"/>
      <c r="Q11" s="196"/>
      <c r="R11" s="196"/>
      <c r="S11" s="196"/>
      <c r="T11" s="196"/>
      <c r="U11" s="196"/>
      <c r="V11" s="196"/>
      <c r="W11" s="196"/>
      <c r="X11" s="196"/>
      <c r="Y11" s="196"/>
      <c r="Z11" s="196"/>
      <c r="AA11" s="196"/>
      <c r="AB11" s="258"/>
      <c r="AC11" s="251"/>
    </row>
    <row r="12" spans="1:29" ht="13.5" x14ac:dyDescent="0.15">
      <c r="B12" s="135"/>
      <c r="C12" s="136"/>
      <c r="D12" s="137"/>
      <c r="E12" s="139"/>
      <c r="F12" s="140" t="s">
        <v>153</v>
      </c>
      <c r="G12" s="134"/>
      <c r="H12" s="195"/>
      <c r="I12" s="196"/>
      <c r="J12" s="196"/>
      <c r="K12" s="196"/>
      <c r="L12" s="196"/>
      <c r="M12" s="196"/>
      <c r="N12" s="196"/>
      <c r="O12" s="196"/>
      <c r="P12" s="196"/>
      <c r="Q12" s="196"/>
      <c r="R12" s="196"/>
      <c r="S12" s="196"/>
      <c r="T12" s="196"/>
      <c r="U12" s="196"/>
      <c r="V12" s="196"/>
      <c r="W12" s="196"/>
      <c r="X12" s="196"/>
      <c r="Y12" s="196"/>
      <c r="Z12" s="196"/>
      <c r="AA12" s="196"/>
      <c r="AB12" s="258"/>
      <c r="AC12" s="251"/>
    </row>
    <row r="13" spans="1:29" ht="13.5" x14ac:dyDescent="0.15">
      <c r="B13" s="135"/>
      <c r="C13" s="136"/>
      <c r="D13" s="137"/>
      <c r="E13" s="139"/>
      <c r="F13" s="140"/>
      <c r="G13" s="134"/>
      <c r="H13" s="195"/>
      <c r="I13" s="196"/>
      <c r="J13" s="196"/>
      <c r="K13" s="196"/>
      <c r="L13" s="196"/>
      <c r="M13" s="196"/>
      <c r="N13" s="196"/>
      <c r="O13" s="196"/>
      <c r="P13" s="196"/>
      <c r="Q13" s="196"/>
      <c r="R13" s="196"/>
      <c r="S13" s="196"/>
      <c r="T13" s="196"/>
      <c r="U13" s="196"/>
      <c r="V13" s="196"/>
      <c r="W13" s="196"/>
      <c r="X13" s="196"/>
      <c r="Y13" s="196"/>
      <c r="Z13" s="196"/>
      <c r="AA13" s="196"/>
      <c r="AB13" s="258"/>
      <c r="AC13" s="251"/>
    </row>
    <row r="14" spans="1:29" ht="13.5" x14ac:dyDescent="0.15">
      <c r="B14" s="135"/>
      <c r="C14" s="136"/>
      <c r="D14" s="137" t="s">
        <v>154</v>
      </c>
      <c r="E14" s="305" t="s">
        <v>155</v>
      </c>
      <c r="F14" s="140"/>
      <c r="G14" s="134"/>
      <c r="H14" s="195"/>
      <c r="I14" s="196"/>
      <c r="J14" s="196"/>
      <c r="K14" s="196"/>
      <c r="L14" s="196"/>
      <c r="M14" s="196"/>
      <c r="N14" s="196"/>
      <c r="O14" s="196"/>
      <c r="P14" s="196"/>
      <c r="Q14" s="196"/>
      <c r="R14" s="196"/>
      <c r="S14" s="196"/>
      <c r="T14" s="196"/>
      <c r="U14" s="196"/>
      <c r="V14" s="196"/>
      <c r="W14" s="196"/>
      <c r="X14" s="196"/>
      <c r="Y14" s="196"/>
      <c r="Z14" s="196"/>
      <c r="AA14" s="196"/>
      <c r="AB14" s="258"/>
      <c r="AC14" s="251"/>
    </row>
    <row r="15" spans="1:29" ht="13.5" x14ac:dyDescent="0.15">
      <c r="B15" s="135"/>
      <c r="C15" s="136"/>
      <c r="D15" s="137"/>
      <c r="E15" s="139"/>
      <c r="F15" s="140"/>
      <c r="G15" s="134"/>
      <c r="H15" s="195"/>
      <c r="I15" s="196"/>
      <c r="J15" s="196"/>
      <c r="K15" s="196"/>
      <c r="L15" s="196"/>
      <c r="M15" s="196"/>
      <c r="N15" s="196"/>
      <c r="O15" s="196"/>
      <c r="P15" s="196"/>
      <c r="Q15" s="196"/>
      <c r="R15" s="196"/>
      <c r="S15" s="196"/>
      <c r="T15" s="196"/>
      <c r="U15" s="196"/>
      <c r="V15" s="196"/>
      <c r="W15" s="196"/>
      <c r="X15" s="196"/>
      <c r="Y15" s="196"/>
      <c r="Z15" s="196"/>
      <c r="AA15" s="196"/>
      <c r="AB15" s="258"/>
      <c r="AC15" s="251"/>
    </row>
    <row r="16" spans="1:29" ht="13.5" x14ac:dyDescent="0.15">
      <c r="B16" s="135"/>
      <c r="C16" s="136"/>
      <c r="D16" s="137" t="s">
        <v>156</v>
      </c>
      <c r="E16" s="125" t="s">
        <v>157</v>
      </c>
      <c r="F16" s="138"/>
      <c r="G16" s="134"/>
      <c r="H16" s="195"/>
      <c r="I16" s="196"/>
      <c r="J16" s="198"/>
      <c r="K16" s="198"/>
      <c r="L16" s="196"/>
      <c r="M16" s="196"/>
      <c r="N16" s="196"/>
      <c r="O16" s="196"/>
      <c r="P16" s="196"/>
      <c r="Q16" s="196"/>
      <c r="R16" s="196"/>
      <c r="S16" s="196"/>
      <c r="T16" s="196"/>
      <c r="U16" s="196"/>
      <c r="V16" s="196"/>
      <c r="W16" s="196"/>
      <c r="X16" s="196"/>
      <c r="Y16" s="196"/>
      <c r="Z16" s="196"/>
      <c r="AA16" s="196"/>
      <c r="AB16" s="258"/>
      <c r="AC16" s="251"/>
    </row>
    <row r="17" spans="2:29" ht="13.5" x14ac:dyDescent="0.15">
      <c r="B17" s="135"/>
      <c r="C17" s="136"/>
      <c r="D17" s="137"/>
      <c r="E17" s="141"/>
      <c r="F17" s="140"/>
      <c r="G17" s="134"/>
      <c r="H17" s="195"/>
      <c r="I17" s="196"/>
      <c r="J17" s="198"/>
      <c r="K17" s="198"/>
      <c r="L17" s="196"/>
      <c r="M17" s="196"/>
      <c r="N17" s="196"/>
      <c r="O17" s="196"/>
      <c r="P17" s="196"/>
      <c r="Q17" s="196"/>
      <c r="R17" s="196"/>
      <c r="S17" s="196"/>
      <c r="T17" s="196"/>
      <c r="U17" s="196"/>
      <c r="V17" s="196"/>
      <c r="W17" s="196"/>
      <c r="X17" s="196"/>
      <c r="Y17" s="196"/>
      <c r="Z17" s="196"/>
      <c r="AA17" s="196"/>
      <c r="AB17" s="258"/>
      <c r="AC17" s="251"/>
    </row>
    <row r="18" spans="2:29" ht="13.5" x14ac:dyDescent="0.15">
      <c r="B18" s="135"/>
      <c r="C18" s="136"/>
      <c r="D18" s="137" t="s">
        <v>158</v>
      </c>
      <c r="E18" s="125" t="s">
        <v>53</v>
      </c>
      <c r="F18" s="138"/>
      <c r="G18" s="134"/>
      <c r="H18" s="195"/>
      <c r="I18" s="196"/>
      <c r="J18" s="198"/>
      <c r="K18" s="198"/>
      <c r="L18" s="196"/>
      <c r="M18" s="196"/>
      <c r="N18" s="196"/>
      <c r="O18" s="196"/>
      <c r="P18" s="196"/>
      <c r="Q18" s="196"/>
      <c r="R18" s="196"/>
      <c r="S18" s="196"/>
      <c r="T18" s="196"/>
      <c r="U18" s="196"/>
      <c r="V18" s="196"/>
      <c r="W18" s="196"/>
      <c r="X18" s="196"/>
      <c r="Y18" s="196"/>
      <c r="Z18" s="196"/>
      <c r="AA18" s="196"/>
      <c r="AB18" s="258"/>
      <c r="AC18" s="251"/>
    </row>
    <row r="19" spans="2:29" ht="13.5" x14ac:dyDescent="0.15">
      <c r="B19" s="135"/>
      <c r="C19" s="136"/>
      <c r="D19" s="137"/>
      <c r="E19" s="136"/>
      <c r="F19" s="142"/>
      <c r="G19" s="143"/>
      <c r="H19" s="199"/>
      <c r="I19" s="196"/>
      <c r="J19" s="198"/>
      <c r="K19" s="198"/>
      <c r="L19" s="196"/>
      <c r="M19" s="196"/>
      <c r="N19" s="196"/>
      <c r="O19" s="196"/>
      <c r="P19" s="196"/>
      <c r="Q19" s="196"/>
      <c r="R19" s="196"/>
      <c r="S19" s="196"/>
      <c r="T19" s="196"/>
      <c r="U19" s="196"/>
      <c r="V19" s="196"/>
      <c r="W19" s="196"/>
      <c r="X19" s="196"/>
      <c r="Y19" s="196"/>
      <c r="Z19" s="196"/>
      <c r="AA19" s="196"/>
      <c r="AB19" s="258"/>
      <c r="AC19" s="252"/>
    </row>
    <row r="20" spans="2:29" ht="13.5" x14ac:dyDescent="0.15">
      <c r="B20" s="135"/>
      <c r="C20" s="303" t="s">
        <v>159</v>
      </c>
      <c r="D20" s="304"/>
      <c r="E20" s="132"/>
      <c r="F20" s="134"/>
      <c r="G20" s="134"/>
      <c r="H20" s="195"/>
      <c r="I20" s="201"/>
      <c r="J20" s="202"/>
      <c r="K20" s="202"/>
      <c r="L20" s="201"/>
      <c r="M20" s="201"/>
      <c r="N20" s="201"/>
      <c r="O20" s="201"/>
      <c r="P20" s="201"/>
      <c r="Q20" s="201"/>
      <c r="R20" s="201"/>
      <c r="S20" s="201"/>
      <c r="T20" s="201"/>
      <c r="U20" s="201"/>
      <c r="V20" s="201"/>
      <c r="W20" s="201"/>
      <c r="X20" s="201"/>
      <c r="Y20" s="201"/>
      <c r="Z20" s="201"/>
      <c r="AA20" s="201"/>
      <c r="AB20" s="259"/>
      <c r="AC20" s="251"/>
    </row>
    <row r="21" spans="2:29" ht="13.5" x14ac:dyDescent="0.15">
      <c r="B21" s="135"/>
      <c r="C21" s="136"/>
      <c r="D21" s="137" t="s">
        <v>160</v>
      </c>
      <c r="E21" s="136" t="s">
        <v>261</v>
      </c>
      <c r="F21" s="134"/>
      <c r="G21" s="134"/>
      <c r="H21" s="195"/>
      <c r="I21" s="201"/>
      <c r="J21" s="202"/>
      <c r="K21" s="202"/>
      <c r="L21" s="201"/>
      <c r="M21" s="201"/>
      <c r="N21" s="201"/>
      <c r="O21" s="201"/>
      <c r="P21" s="201"/>
      <c r="Q21" s="201"/>
      <c r="R21" s="201"/>
      <c r="S21" s="201"/>
      <c r="T21" s="201"/>
      <c r="U21" s="201"/>
      <c r="V21" s="201"/>
      <c r="W21" s="201"/>
      <c r="X21" s="201"/>
      <c r="Y21" s="201"/>
      <c r="Z21" s="201"/>
      <c r="AA21" s="201"/>
      <c r="AB21" s="259"/>
      <c r="AC21" s="251"/>
    </row>
    <row r="22" spans="2:29" ht="13.5" x14ac:dyDescent="0.15">
      <c r="B22" s="135"/>
      <c r="C22" s="136"/>
      <c r="D22" s="137"/>
      <c r="E22" s="151"/>
      <c r="F22" s="134"/>
      <c r="G22" s="134"/>
      <c r="H22" s="195"/>
      <c r="I22" s="201"/>
      <c r="J22" s="202"/>
      <c r="K22" s="202"/>
      <c r="L22" s="201"/>
      <c r="M22" s="201"/>
      <c r="N22" s="201"/>
      <c r="O22" s="201"/>
      <c r="P22" s="201"/>
      <c r="Q22" s="201"/>
      <c r="R22" s="201"/>
      <c r="S22" s="201"/>
      <c r="T22" s="201"/>
      <c r="U22" s="201"/>
      <c r="V22" s="201"/>
      <c r="W22" s="201"/>
      <c r="X22" s="201"/>
      <c r="Y22" s="201"/>
      <c r="Z22" s="201"/>
      <c r="AA22" s="201"/>
      <c r="AB22" s="259"/>
      <c r="AC22" s="251"/>
    </row>
    <row r="23" spans="2:29" ht="13.5" x14ac:dyDescent="0.15">
      <c r="B23" s="135"/>
      <c r="C23" s="136"/>
      <c r="D23" s="137"/>
      <c r="E23" s="151"/>
      <c r="F23" s="134"/>
      <c r="G23" s="134"/>
      <c r="H23" s="195"/>
      <c r="I23" s="201"/>
      <c r="J23" s="202"/>
      <c r="K23" s="202"/>
      <c r="L23" s="201"/>
      <c r="M23" s="201"/>
      <c r="N23" s="201"/>
      <c r="O23" s="201"/>
      <c r="P23" s="201"/>
      <c r="Q23" s="201"/>
      <c r="R23" s="201"/>
      <c r="S23" s="201"/>
      <c r="T23" s="201"/>
      <c r="U23" s="201"/>
      <c r="V23" s="201"/>
      <c r="W23" s="201"/>
      <c r="X23" s="201"/>
      <c r="Y23" s="201"/>
      <c r="Z23" s="201"/>
      <c r="AA23" s="201"/>
      <c r="AB23" s="259"/>
      <c r="AC23" s="251"/>
    </row>
    <row r="24" spans="2:29" ht="13.5" x14ac:dyDescent="0.15">
      <c r="B24" s="135"/>
      <c r="C24" s="136"/>
      <c r="D24" s="137"/>
      <c r="E24" s="151"/>
      <c r="F24" s="134"/>
      <c r="G24" s="134"/>
      <c r="H24" s="195"/>
      <c r="I24" s="201"/>
      <c r="J24" s="202"/>
      <c r="K24" s="202"/>
      <c r="L24" s="201"/>
      <c r="M24" s="201"/>
      <c r="N24" s="201"/>
      <c r="O24" s="201"/>
      <c r="P24" s="201"/>
      <c r="Q24" s="201"/>
      <c r="R24" s="201"/>
      <c r="S24" s="201"/>
      <c r="T24" s="201"/>
      <c r="U24" s="201"/>
      <c r="V24" s="201"/>
      <c r="W24" s="201"/>
      <c r="X24" s="201"/>
      <c r="Y24" s="201"/>
      <c r="Z24" s="201"/>
      <c r="AA24" s="201"/>
      <c r="AB24" s="259"/>
      <c r="AC24" s="251"/>
    </row>
    <row r="25" spans="2:29" ht="13.5" x14ac:dyDescent="0.15">
      <c r="B25" s="135"/>
      <c r="C25" s="136"/>
      <c r="D25" s="137"/>
      <c r="E25" s="283"/>
      <c r="F25" s="134"/>
      <c r="G25" s="134"/>
      <c r="H25" s="195"/>
      <c r="I25" s="201"/>
      <c r="J25" s="202"/>
      <c r="K25" s="202"/>
      <c r="L25" s="201"/>
      <c r="M25" s="201"/>
      <c r="N25" s="201"/>
      <c r="O25" s="201"/>
      <c r="P25" s="201"/>
      <c r="Q25" s="201"/>
      <c r="R25" s="201"/>
      <c r="S25" s="201"/>
      <c r="T25" s="201"/>
      <c r="U25" s="201"/>
      <c r="V25" s="201"/>
      <c r="W25" s="201"/>
      <c r="X25" s="201"/>
      <c r="Y25" s="201"/>
      <c r="Z25" s="201"/>
      <c r="AA25" s="201"/>
      <c r="AB25" s="259"/>
      <c r="AC25" s="251"/>
    </row>
    <row r="26" spans="2:29" ht="13.5" x14ac:dyDescent="0.15">
      <c r="B26" s="144" t="s">
        <v>165</v>
      </c>
      <c r="C26" s="145" t="s">
        <v>254</v>
      </c>
      <c r="D26" s="146"/>
      <c r="E26" s="147"/>
      <c r="F26" s="147"/>
      <c r="G26" s="147"/>
      <c r="H26" s="203"/>
      <c r="I26" s="204"/>
      <c r="J26" s="205"/>
      <c r="K26" s="205"/>
      <c r="L26" s="204"/>
      <c r="M26" s="204"/>
      <c r="N26" s="204"/>
      <c r="O26" s="204"/>
      <c r="P26" s="204"/>
      <c r="Q26" s="204"/>
      <c r="R26" s="204"/>
      <c r="S26" s="204"/>
      <c r="T26" s="206"/>
      <c r="U26" s="206"/>
      <c r="V26" s="206"/>
      <c r="W26" s="206"/>
      <c r="X26" s="206"/>
      <c r="Y26" s="206"/>
      <c r="Z26" s="206"/>
      <c r="AA26" s="206"/>
      <c r="AB26" s="260"/>
      <c r="AC26" s="253"/>
    </row>
    <row r="27" spans="2:29" ht="13.5" x14ac:dyDescent="0.15">
      <c r="B27" s="135"/>
      <c r="C27" s="136"/>
      <c r="D27" s="137" t="s">
        <v>166</v>
      </c>
      <c r="E27" s="125" t="s">
        <v>167</v>
      </c>
      <c r="F27" s="134"/>
      <c r="G27" s="134"/>
      <c r="H27" s="195"/>
      <c r="I27" s="208"/>
      <c r="J27" s="208"/>
      <c r="K27" s="209"/>
      <c r="L27" s="210"/>
      <c r="M27" s="210"/>
      <c r="N27" s="210"/>
      <c r="O27" s="210"/>
      <c r="P27" s="210"/>
      <c r="Q27" s="210"/>
      <c r="R27" s="210"/>
      <c r="S27" s="210"/>
      <c r="T27" s="211"/>
      <c r="U27" s="211"/>
      <c r="V27" s="211"/>
      <c r="W27" s="211"/>
      <c r="X27" s="211"/>
      <c r="Y27" s="211"/>
      <c r="Z27" s="211"/>
      <c r="AA27" s="211"/>
      <c r="AB27" s="261"/>
      <c r="AC27" s="254"/>
    </row>
    <row r="28" spans="2:29" ht="13.5" x14ac:dyDescent="0.15">
      <c r="B28" s="135"/>
      <c r="C28" s="136"/>
      <c r="D28" s="137" t="s">
        <v>168</v>
      </c>
      <c r="E28" s="354" t="s">
        <v>169</v>
      </c>
      <c r="F28" s="355"/>
      <c r="G28" s="134" t="s">
        <v>170</v>
      </c>
      <c r="H28" s="195"/>
      <c r="I28" s="208"/>
      <c r="J28" s="208"/>
      <c r="K28" s="209"/>
      <c r="L28" s="210"/>
      <c r="M28" s="210"/>
      <c r="N28" s="210"/>
      <c r="O28" s="210"/>
      <c r="P28" s="210"/>
      <c r="Q28" s="210"/>
      <c r="R28" s="210"/>
      <c r="S28" s="210"/>
      <c r="T28" s="211"/>
      <c r="U28" s="211"/>
      <c r="V28" s="211"/>
      <c r="W28" s="211"/>
      <c r="X28" s="211"/>
      <c r="Y28" s="211"/>
      <c r="Z28" s="211"/>
      <c r="AA28" s="211"/>
      <c r="AB28" s="261"/>
      <c r="AC28" s="254"/>
    </row>
    <row r="29" spans="2:29" ht="13.5" x14ac:dyDescent="0.15">
      <c r="B29" s="135"/>
      <c r="C29" s="136"/>
      <c r="D29" s="137"/>
      <c r="E29" s="356"/>
      <c r="F29" s="357"/>
      <c r="G29" s="134" t="s">
        <v>171</v>
      </c>
      <c r="H29" s="195"/>
      <c r="I29" s="208"/>
      <c r="J29" s="208"/>
      <c r="K29" s="209"/>
      <c r="L29" s="210"/>
      <c r="M29" s="210"/>
      <c r="N29" s="210"/>
      <c r="O29" s="210"/>
      <c r="P29" s="210"/>
      <c r="Q29" s="210"/>
      <c r="R29" s="210"/>
      <c r="S29" s="210"/>
      <c r="T29" s="211"/>
      <c r="U29" s="211"/>
      <c r="V29" s="211"/>
      <c r="W29" s="211"/>
      <c r="X29" s="211"/>
      <c r="Y29" s="211"/>
      <c r="Z29" s="211"/>
      <c r="AA29" s="211"/>
      <c r="AB29" s="261"/>
      <c r="AC29" s="254"/>
    </row>
    <row r="30" spans="2:29" ht="13.5" x14ac:dyDescent="0.15">
      <c r="B30" s="135"/>
      <c r="C30" s="136"/>
      <c r="D30" s="137"/>
      <c r="E30" s="356"/>
      <c r="F30" s="357"/>
      <c r="G30" s="134" t="s">
        <v>172</v>
      </c>
      <c r="H30" s="195"/>
      <c r="I30" s="208"/>
      <c r="J30" s="208"/>
      <c r="K30" s="209"/>
      <c r="L30" s="210"/>
      <c r="M30" s="210"/>
      <c r="N30" s="210"/>
      <c r="O30" s="210"/>
      <c r="P30" s="210"/>
      <c r="Q30" s="210"/>
      <c r="R30" s="210"/>
      <c r="S30" s="210"/>
      <c r="T30" s="211"/>
      <c r="U30" s="211"/>
      <c r="V30" s="211"/>
      <c r="W30" s="211"/>
      <c r="X30" s="211"/>
      <c r="Y30" s="211"/>
      <c r="Z30" s="211"/>
      <c r="AA30" s="211"/>
      <c r="AB30" s="261"/>
      <c r="AC30" s="254"/>
    </row>
    <row r="31" spans="2:29" ht="13.5" x14ac:dyDescent="0.15">
      <c r="B31" s="135"/>
      <c r="C31" s="136"/>
      <c r="D31" s="137"/>
      <c r="E31" s="356"/>
      <c r="F31" s="357"/>
      <c r="G31" s="134" t="s">
        <v>106</v>
      </c>
      <c r="H31" s="195"/>
      <c r="I31" s="208"/>
      <c r="J31" s="208"/>
      <c r="K31" s="209"/>
      <c r="L31" s="210"/>
      <c r="M31" s="210"/>
      <c r="N31" s="210"/>
      <c r="O31" s="210"/>
      <c r="P31" s="210"/>
      <c r="Q31" s="210"/>
      <c r="R31" s="210"/>
      <c r="S31" s="210"/>
      <c r="T31" s="211"/>
      <c r="U31" s="211"/>
      <c r="V31" s="211"/>
      <c r="W31" s="211"/>
      <c r="X31" s="211"/>
      <c r="Y31" s="211"/>
      <c r="Z31" s="211"/>
      <c r="AA31" s="211"/>
      <c r="AB31" s="261"/>
      <c r="AC31" s="254"/>
    </row>
    <row r="32" spans="2:29" ht="13.5" x14ac:dyDescent="0.15">
      <c r="B32" s="135"/>
      <c r="C32" s="136"/>
      <c r="D32" s="137"/>
      <c r="E32" s="356"/>
      <c r="F32" s="357"/>
      <c r="G32" s="134" t="s">
        <v>173</v>
      </c>
      <c r="H32" s="195"/>
      <c r="I32" s="208"/>
      <c r="J32" s="208"/>
      <c r="K32" s="209"/>
      <c r="L32" s="210"/>
      <c r="M32" s="210"/>
      <c r="N32" s="210"/>
      <c r="O32" s="210"/>
      <c r="P32" s="210"/>
      <c r="Q32" s="210"/>
      <c r="R32" s="210"/>
      <c r="S32" s="210"/>
      <c r="T32" s="211"/>
      <c r="U32" s="211"/>
      <c r="V32" s="211"/>
      <c r="W32" s="211"/>
      <c r="X32" s="211"/>
      <c r="Y32" s="211"/>
      <c r="Z32" s="211"/>
      <c r="AA32" s="211"/>
      <c r="AB32" s="261"/>
      <c r="AC32" s="254"/>
    </row>
    <row r="33" spans="2:29" ht="13.5" x14ac:dyDescent="0.15">
      <c r="B33" s="135"/>
      <c r="C33" s="136"/>
      <c r="D33" s="137"/>
      <c r="E33" s="358"/>
      <c r="F33" s="359"/>
      <c r="G33" s="134" t="s">
        <v>174</v>
      </c>
      <c r="H33" s="195"/>
      <c r="I33" s="208"/>
      <c r="J33" s="208"/>
      <c r="K33" s="209"/>
      <c r="L33" s="210"/>
      <c r="M33" s="210"/>
      <c r="N33" s="210"/>
      <c r="O33" s="210"/>
      <c r="P33" s="210"/>
      <c r="Q33" s="210"/>
      <c r="R33" s="210"/>
      <c r="S33" s="210"/>
      <c r="T33" s="211"/>
      <c r="U33" s="211"/>
      <c r="V33" s="211"/>
      <c r="W33" s="211"/>
      <c r="X33" s="211"/>
      <c r="Y33" s="211"/>
      <c r="Z33" s="211"/>
      <c r="AA33" s="211"/>
      <c r="AB33" s="261"/>
      <c r="AC33" s="254"/>
    </row>
    <row r="34" spans="2:29" ht="13.5" x14ac:dyDescent="0.15">
      <c r="B34" s="135"/>
      <c r="C34" s="136"/>
      <c r="D34" s="137" t="s">
        <v>175</v>
      </c>
      <c r="E34" s="354" t="s">
        <v>176</v>
      </c>
      <c r="F34" s="355"/>
      <c r="G34" s="134" t="s">
        <v>170</v>
      </c>
      <c r="H34" s="195"/>
      <c r="I34" s="208"/>
      <c r="J34" s="208"/>
      <c r="K34" s="209"/>
      <c r="L34" s="210"/>
      <c r="M34" s="210"/>
      <c r="N34" s="210"/>
      <c r="O34" s="210"/>
      <c r="P34" s="210"/>
      <c r="Q34" s="210"/>
      <c r="R34" s="210"/>
      <c r="S34" s="210"/>
      <c r="T34" s="211"/>
      <c r="U34" s="211"/>
      <c r="V34" s="211"/>
      <c r="W34" s="211"/>
      <c r="X34" s="211"/>
      <c r="Y34" s="211"/>
      <c r="Z34" s="211"/>
      <c r="AA34" s="211"/>
      <c r="AB34" s="261"/>
      <c r="AC34" s="254"/>
    </row>
    <row r="35" spans="2:29" ht="13.5" x14ac:dyDescent="0.15">
      <c r="B35" s="135"/>
      <c r="C35" s="136"/>
      <c r="D35" s="137"/>
      <c r="E35" s="356"/>
      <c r="F35" s="357"/>
      <c r="G35" s="134" t="s">
        <v>171</v>
      </c>
      <c r="H35" s="195"/>
      <c r="I35" s="208"/>
      <c r="J35" s="208"/>
      <c r="K35" s="209"/>
      <c r="L35" s="210"/>
      <c r="M35" s="210"/>
      <c r="N35" s="210"/>
      <c r="O35" s="210"/>
      <c r="P35" s="210"/>
      <c r="Q35" s="210"/>
      <c r="R35" s="210"/>
      <c r="S35" s="210"/>
      <c r="T35" s="211"/>
      <c r="U35" s="211"/>
      <c r="V35" s="211"/>
      <c r="W35" s="211"/>
      <c r="X35" s="211"/>
      <c r="Y35" s="211"/>
      <c r="Z35" s="211"/>
      <c r="AA35" s="211"/>
      <c r="AB35" s="261"/>
      <c r="AC35" s="254"/>
    </row>
    <row r="36" spans="2:29" ht="13.5" x14ac:dyDescent="0.15">
      <c r="B36" s="135"/>
      <c r="C36" s="136"/>
      <c r="D36" s="137"/>
      <c r="E36" s="356"/>
      <c r="F36" s="357"/>
      <c r="G36" s="134" t="s">
        <v>172</v>
      </c>
      <c r="H36" s="195"/>
      <c r="I36" s="208"/>
      <c r="J36" s="208"/>
      <c r="K36" s="209"/>
      <c r="L36" s="210"/>
      <c r="M36" s="210"/>
      <c r="N36" s="210"/>
      <c r="O36" s="210"/>
      <c r="P36" s="210"/>
      <c r="Q36" s="210"/>
      <c r="R36" s="210"/>
      <c r="S36" s="210"/>
      <c r="T36" s="211"/>
      <c r="U36" s="211"/>
      <c r="V36" s="211"/>
      <c r="W36" s="211"/>
      <c r="X36" s="211"/>
      <c r="Y36" s="211"/>
      <c r="Z36" s="211"/>
      <c r="AA36" s="211"/>
      <c r="AB36" s="261"/>
      <c r="AC36" s="254"/>
    </row>
    <row r="37" spans="2:29" ht="13.5" x14ac:dyDescent="0.15">
      <c r="B37" s="135"/>
      <c r="C37" s="136"/>
      <c r="D37" s="137"/>
      <c r="E37" s="356"/>
      <c r="F37" s="357"/>
      <c r="G37" s="134" t="s">
        <v>106</v>
      </c>
      <c r="H37" s="195"/>
      <c r="I37" s="208"/>
      <c r="J37" s="208"/>
      <c r="K37" s="209"/>
      <c r="L37" s="210"/>
      <c r="M37" s="210"/>
      <c r="N37" s="210"/>
      <c r="O37" s="210"/>
      <c r="P37" s="210"/>
      <c r="Q37" s="210"/>
      <c r="R37" s="210"/>
      <c r="S37" s="210"/>
      <c r="T37" s="211"/>
      <c r="U37" s="211"/>
      <c r="V37" s="211"/>
      <c r="W37" s="211"/>
      <c r="X37" s="211"/>
      <c r="Y37" s="211"/>
      <c r="Z37" s="211"/>
      <c r="AA37" s="211"/>
      <c r="AB37" s="261"/>
      <c r="AC37" s="254"/>
    </row>
    <row r="38" spans="2:29" ht="13.5" x14ac:dyDescent="0.15">
      <c r="B38" s="135"/>
      <c r="C38" s="136"/>
      <c r="D38" s="137"/>
      <c r="E38" s="356"/>
      <c r="F38" s="357"/>
      <c r="G38" s="134" t="s">
        <v>173</v>
      </c>
      <c r="H38" s="195"/>
      <c r="I38" s="208"/>
      <c r="J38" s="208"/>
      <c r="K38" s="209"/>
      <c r="L38" s="210"/>
      <c r="M38" s="210"/>
      <c r="N38" s="210"/>
      <c r="O38" s="210"/>
      <c r="P38" s="210"/>
      <c r="Q38" s="210"/>
      <c r="R38" s="210"/>
      <c r="S38" s="210"/>
      <c r="T38" s="211"/>
      <c r="U38" s="211"/>
      <c r="V38" s="211"/>
      <c r="W38" s="211"/>
      <c r="X38" s="211"/>
      <c r="Y38" s="211"/>
      <c r="Z38" s="211"/>
      <c r="AA38" s="211"/>
      <c r="AB38" s="261"/>
      <c r="AC38" s="254"/>
    </row>
    <row r="39" spans="2:29" ht="13.5" x14ac:dyDescent="0.15">
      <c r="B39" s="135"/>
      <c r="C39" s="136"/>
      <c r="D39" s="137"/>
      <c r="E39" s="358"/>
      <c r="F39" s="359"/>
      <c r="G39" s="134" t="s">
        <v>174</v>
      </c>
      <c r="H39" s="195"/>
      <c r="I39" s="208"/>
      <c r="J39" s="208"/>
      <c r="K39" s="209"/>
      <c r="L39" s="210"/>
      <c r="M39" s="210"/>
      <c r="N39" s="210"/>
      <c r="O39" s="210"/>
      <c r="P39" s="210"/>
      <c r="Q39" s="210"/>
      <c r="R39" s="210"/>
      <c r="S39" s="210"/>
      <c r="T39" s="211"/>
      <c r="U39" s="211"/>
      <c r="V39" s="211"/>
      <c r="W39" s="211"/>
      <c r="X39" s="211"/>
      <c r="Y39" s="211"/>
      <c r="Z39" s="211"/>
      <c r="AA39" s="211"/>
      <c r="AB39" s="261"/>
      <c r="AC39" s="254"/>
    </row>
    <row r="40" spans="2:29" ht="13.5" x14ac:dyDescent="0.15">
      <c r="B40" s="135"/>
      <c r="C40" s="136"/>
      <c r="D40" s="137" t="s">
        <v>177</v>
      </c>
      <c r="E40" s="354" t="s">
        <v>178</v>
      </c>
      <c r="F40" s="355"/>
      <c r="G40" s="134" t="s">
        <v>170</v>
      </c>
      <c r="H40" s="195"/>
      <c r="I40" s="208"/>
      <c r="J40" s="208"/>
      <c r="K40" s="209"/>
      <c r="L40" s="210"/>
      <c r="M40" s="210"/>
      <c r="N40" s="210"/>
      <c r="O40" s="210"/>
      <c r="P40" s="210"/>
      <c r="Q40" s="210"/>
      <c r="R40" s="210"/>
      <c r="S40" s="210"/>
      <c r="T40" s="211"/>
      <c r="U40" s="211"/>
      <c r="V40" s="211"/>
      <c r="W40" s="211"/>
      <c r="X40" s="211"/>
      <c r="Y40" s="211"/>
      <c r="Z40" s="211"/>
      <c r="AA40" s="211"/>
      <c r="AB40" s="261"/>
      <c r="AC40" s="254"/>
    </row>
    <row r="41" spans="2:29" ht="13.5" x14ac:dyDescent="0.15">
      <c r="B41" s="135"/>
      <c r="C41" s="136"/>
      <c r="D41" s="137"/>
      <c r="E41" s="356"/>
      <c r="F41" s="357"/>
      <c r="G41" s="134" t="s">
        <v>171</v>
      </c>
      <c r="H41" s="195"/>
      <c r="I41" s="208"/>
      <c r="J41" s="208"/>
      <c r="K41" s="209"/>
      <c r="L41" s="210"/>
      <c r="M41" s="210"/>
      <c r="N41" s="210"/>
      <c r="O41" s="210"/>
      <c r="P41" s="210"/>
      <c r="Q41" s="210"/>
      <c r="R41" s="210"/>
      <c r="S41" s="210"/>
      <c r="T41" s="211"/>
      <c r="U41" s="211"/>
      <c r="V41" s="211"/>
      <c r="W41" s="211"/>
      <c r="X41" s="211"/>
      <c r="Y41" s="211"/>
      <c r="Z41" s="211"/>
      <c r="AA41" s="211"/>
      <c r="AB41" s="261"/>
      <c r="AC41" s="254"/>
    </row>
    <row r="42" spans="2:29" ht="13.5" x14ac:dyDescent="0.15">
      <c r="B42" s="135"/>
      <c r="C42" s="136"/>
      <c r="D42" s="137"/>
      <c r="E42" s="356"/>
      <c r="F42" s="357"/>
      <c r="G42" s="134" t="s">
        <v>172</v>
      </c>
      <c r="H42" s="195"/>
      <c r="I42" s="208"/>
      <c r="J42" s="208"/>
      <c r="K42" s="209"/>
      <c r="L42" s="210"/>
      <c r="M42" s="210"/>
      <c r="N42" s="210"/>
      <c r="O42" s="210"/>
      <c r="P42" s="210"/>
      <c r="Q42" s="210"/>
      <c r="R42" s="210"/>
      <c r="S42" s="210"/>
      <c r="T42" s="211"/>
      <c r="U42" s="211"/>
      <c r="V42" s="211"/>
      <c r="W42" s="211"/>
      <c r="X42" s="211"/>
      <c r="Y42" s="211"/>
      <c r="Z42" s="211"/>
      <c r="AA42" s="211"/>
      <c r="AB42" s="261"/>
      <c r="AC42" s="254"/>
    </row>
    <row r="43" spans="2:29" ht="13.5" x14ac:dyDescent="0.15">
      <c r="B43" s="135"/>
      <c r="C43" s="136"/>
      <c r="D43" s="137"/>
      <c r="E43" s="356"/>
      <c r="F43" s="357"/>
      <c r="G43" s="134" t="s">
        <v>106</v>
      </c>
      <c r="H43" s="195"/>
      <c r="I43" s="208"/>
      <c r="J43" s="208"/>
      <c r="K43" s="209"/>
      <c r="L43" s="210"/>
      <c r="M43" s="210"/>
      <c r="N43" s="210"/>
      <c r="O43" s="210"/>
      <c r="P43" s="210"/>
      <c r="Q43" s="210"/>
      <c r="R43" s="210"/>
      <c r="S43" s="210"/>
      <c r="T43" s="211"/>
      <c r="U43" s="211"/>
      <c r="V43" s="211"/>
      <c r="W43" s="211"/>
      <c r="X43" s="211"/>
      <c r="Y43" s="211"/>
      <c r="Z43" s="211"/>
      <c r="AA43" s="211"/>
      <c r="AB43" s="261"/>
      <c r="AC43" s="254"/>
    </row>
    <row r="44" spans="2:29" ht="13.5" x14ac:dyDescent="0.15">
      <c r="B44" s="135"/>
      <c r="C44" s="136"/>
      <c r="D44" s="137"/>
      <c r="E44" s="356"/>
      <c r="F44" s="357"/>
      <c r="G44" s="134" t="s">
        <v>173</v>
      </c>
      <c r="H44" s="195"/>
      <c r="I44" s="208"/>
      <c r="J44" s="208"/>
      <c r="K44" s="209"/>
      <c r="L44" s="210"/>
      <c r="M44" s="210"/>
      <c r="N44" s="210"/>
      <c r="O44" s="210"/>
      <c r="P44" s="210"/>
      <c r="Q44" s="210"/>
      <c r="R44" s="210"/>
      <c r="S44" s="210"/>
      <c r="T44" s="211"/>
      <c r="U44" s="211"/>
      <c r="V44" s="211"/>
      <c r="W44" s="211"/>
      <c r="X44" s="211"/>
      <c r="Y44" s="211"/>
      <c r="Z44" s="211"/>
      <c r="AA44" s="211"/>
      <c r="AB44" s="261"/>
      <c r="AC44" s="254"/>
    </row>
    <row r="45" spans="2:29" ht="13.5" x14ac:dyDescent="0.15">
      <c r="B45" s="135"/>
      <c r="C45" s="136"/>
      <c r="D45" s="137"/>
      <c r="E45" s="358"/>
      <c r="F45" s="359"/>
      <c r="G45" s="134" t="s">
        <v>174</v>
      </c>
      <c r="H45" s="195"/>
      <c r="I45" s="208"/>
      <c r="J45" s="208"/>
      <c r="K45" s="209"/>
      <c r="L45" s="210"/>
      <c r="M45" s="210"/>
      <c r="N45" s="210"/>
      <c r="O45" s="210"/>
      <c r="P45" s="210"/>
      <c r="Q45" s="210"/>
      <c r="R45" s="210"/>
      <c r="S45" s="210"/>
      <c r="T45" s="211"/>
      <c r="U45" s="211"/>
      <c r="V45" s="211"/>
      <c r="W45" s="211"/>
      <c r="X45" s="211"/>
      <c r="Y45" s="211"/>
      <c r="Z45" s="211"/>
      <c r="AA45" s="211"/>
      <c r="AB45" s="261"/>
      <c r="AC45" s="254"/>
    </row>
    <row r="46" spans="2:29" ht="13.5" x14ac:dyDescent="0.15">
      <c r="B46" s="135"/>
      <c r="C46" s="136"/>
      <c r="D46" s="137" t="s">
        <v>179</v>
      </c>
      <c r="E46" s="354" t="s">
        <v>180</v>
      </c>
      <c r="F46" s="355"/>
      <c r="G46" s="134" t="s">
        <v>170</v>
      </c>
      <c r="H46" s="195"/>
      <c r="I46" s="208"/>
      <c r="J46" s="208"/>
      <c r="K46" s="209"/>
      <c r="L46" s="210"/>
      <c r="M46" s="210"/>
      <c r="N46" s="210"/>
      <c r="O46" s="210"/>
      <c r="P46" s="210"/>
      <c r="Q46" s="210"/>
      <c r="R46" s="210"/>
      <c r="S46" s="210"/>
      <c r="T46" s="211"/>
      <c r="U46" s="211"/>
      <c r="V46" s="211"/>
      <c r="W46" s="211"/>
      <c r="X46" s="211"/>
      <c r="Y46" s="211"/>
      <c r="Z46" s="211"/>
      <c r="AA46" s="211"/>
      <c r="AB46" s="261"/>
      <c r="AC46" s="254"/>
    </row>
    <row r="47" spans="2:29" ht="13.5" x14ac:dyDescent="0.15">
      <c r="B47" s="135"/>
      <c r="C47" s="136"/>
      <c r="D47" s="137"/>
      <c r="E47" s="356"/>
      <c r="F47" s="357"/>
      <c r="G47" s="134" t="s">
        <v>171</v>
      </c>
      <c r="H47" s="195"/>
      <c r="I47" s="208"/>
      <c r="J47" s="208"/>
      <c r="K47" s="209"/>
      <c r="L47" s="210"/>
      <c r="M47" s="210"/>
      <c r="N47" s="210"/>
      <c r="O47" s="210"/>
      <c r="P47" s="210"/>
      <c r="Q47" s="210"/>
      <c r="R47" s="210"/>
      <c r="S47" s="210"/>
      <c r="T47" s="211"/>
      <c r="U47" s="211"/>
      <c r="V47" s="211"/>
      <c r="W47" s="211"/>
      <c r="X47" s="211"/>
      <c r="Y47" s="211"/>
      <c r="Z47" s="211"/>
      <c r="AA47" s="211"/>
      <c r="AB47" s="261"/>
      <c r="AC47" s="254"/>
    </row>
    <row r="48" spans="2:29" ht="13.5" x14ac:dyDescent="0.15">
      <c r="B48" s="135"/>
      <c r="C48" s="136"/>
      <c r="D48" s="137"/>
      <c r="E48" s="356"/>
      <c r="F48" s="357"/>
      <c r="G48" s="134" t="s">
        <v>172</v>
      </c>
      <c r="H48" s="195"/>
      <c r="I48" s="208"/>
      <c r="J48" s="208"/>
      <c r="K48" s="209"/>
      <c r="L48" s="210"/>
      <c r="M48" s="210"/>
      <c r="N48" s="210"/>
      <c r="O48" s="210"/>
      <c r="P48" s="210"/>
      <c r="Q48" s="210"/>
      <c r="R48" s="210"/>
      <c r="S48" s="210"/>
      <c r="T48" s="211"/>
      <c r="U48" s="211"/>
      <c r="V48" s="211"/>
      <c r="W48" s="211"/>
      <c r="X48" s="211"/>
      <c r="Y48" s="211"/>
      <c r="Z48" s="211"/>
      <c r="AA48" s="211"/>
      <c r="AB48" s="261"/>
      <c r="AC48" s="254"/>
    </row>
    <row r="49" spans="2:29" ht="13.5" x14ac:dyDescent="0.15">
      <c r="B49" s="135"/>
      <c r="C49" s="136"/>
      <c r="D49" s="137"/>
      <c r="E49" s="356"/>
      <c r="F49" s="357"/>
      <c r="G49" s="134" t="s">
        <v>173</v>
      </c>
      <c r="H49" s="195"/>
      <c r="I49" s="208"/>
      <c r="J49" s="208"/>
      <c r="K49" s="209"/>
      <c r="L49" s="210"/>
      <c r="M49" s="210"/>
      <c r="N49" s="210"/>
      <c r="O49" s="210"/>
      <c r="P49" s="210"/>
      <c r="Q49" s="210"/>
      <c r="R49" s="210"/>
      <c r="S49" s="210"/>
      <c r="T49" s="211"/>
      <c r="U49" s="211"/>
      <c r="V49" s="211"/>
      <c r="W49" s="211"/>
      <c r="X49" s="211"/>
      <c r="Y49" s="211"/>
      <c r="Z49" s="211"/>
      <c r="AA49" s="211"/>
      <c r="AB49" s="261"/>
      <c r="AC49" s="254"/>
    </row>
    <row r="50" spans="2:29" ht="13.5" x14ac:dyDescent="0.15">
      <c r="B50" s="135"/>
      <c r="C50" s="136"/>
      <c r="D50" s="137"/>
      <c r="E50" s="358"/>
      <c r="F50" s="359"/>
      <c r="G50" s="134" t="s">
        <v>174</v>
      </c>
      <c r="H50" s="195"/>
      <c r="I50" s="208"/>
      <c r="J50" s="208"/>
      <c r="K50" s="209"/>
      <c r="L50" s="210"/>
      <c r="M50" s="210"/>
      <c r="N50" s="210"/>
      <c r="O50" s="210"/>
      <c r="P50" s="210"/>
      <c r="Q50" s="210"/>
      <c r="R50" s="210"/>
      <c r="S50" s="210"/>
      <c r="T50" s="211"/>
      <c r="U50" s="211"/>
      <c r="V50" s="211"/>
      <c r="W50" s="211"/>
      <c r="X50" s="211"/>
      <c r="Y50" s="211"/>
      <c r="Z50" s="211"/>
      <c r="AA50" s="211"/>
      <c r="AB50" s="261"/>
      <c r="AC50" s="254"/>
    </row>
    <row r="51" spans="2:29" ht="13.5" x14ac:dyDescent="0.15">
      <c r="B51" s="135"/>
      <c r="C51" s="136"/>
      <c r="D51" s="137" t="s">
        <v>181</v>
      </c>
      <c r="E51" s="354" t="s">
        <v>182</v>
      </c>
      <c r="F51" s="355"/>
      <c r="G51" s="134" t="s">
        <v>183</v>
      </c>
      <c r="H51" s="195"/>
      <c r="I51" s="208"/>
      <c r="J51" s="208"/>
      <c r="K51" s="209"/>
      <c r="L51" s="210"/>
      <c r="M51" s="210"/>
      <c r="N51" s="210"/>
      <c r="O51" s="210"/>
      <c r="P51" s="210"/>
      <c r="Q51" s="210"/>
      <c r="R51" s="210"/>
      <c r="S51" s="210"/>
      <c r="T51" s="211"/>
      <c r="U51" s="211"/>
      <c r="V51" s="211"/>
      <c r="W51" s="211"/>
      <c r="X51" s="211"/>
      <c r="Y51" s="211"/>
      <c r="Z51" s="211"/>
      <c r="AA51" s="211"/>
      <c r="AB51" s="261"/>
      <c r="AC51" s="254"/>
    </row>
    <row r="52" spans="2:29" ht="13.5" x14ac:dyDescent="0.15">
      <c r="B52" s="135"/>
      <c r="C52" s="136"/>
      <c r="D52" s="137"/>
      <c r="E52" s="356"/>
      <c r="F52" s="357"/>
      <c r="G52" s="134" t="s">
        <v>184</v>
      </c>
      <c r="H52" s="195"/>
      <c r="I52" s="208"/>
      <c r="J52" s="208"/>
      <c r="K52" s="209"/>
      <c r="L52" s="210"/>
      <c r="M52" s="210"/>
      <c r="N52" s="210"/>
      <c r="O52" s="210"/>
      <c r="P52" s="210"/>
      <c r="Q52" s="210"/>
      <c r="R52" s="210"/>
      <c r="S52" s="210"/>
      <c r="T52" s="211"/>
      <c r="U52" s="211"/>
      <c r="V52" s="211"/>
      <c r="W52" s="211"/>
      <c r="X52" s="211"/>
      <c r="Y52" s="211"/>
      <c r="Z52" s="211"/>
      <c r="AA52" s="211"/>
      <c r="AB52" s="261"/>
      <c r="AC52" s="254"/>
    </row>
    <row r="53" spans="2:29" ht="13.5" x14ac:dyDescent="0.15">
      <c r="B53" s="135"/>
      <c r="C53" s="136"/>
      <c r="D53" s="137"/>
      <c r="E53" s="358"/>
      <c r="F53" s="359"/>
      <c r="G53" s="134"/>
      <c r="H53" s="195"/>
      <c r="I53" s="208"/>
      <c r="J53" s="208"/>
      <c r="K53" s="209"/>
      <c r="L53" s="210"/>
      <c r="M53" s="210"/>
      <c r="N53" s="210"/>
      <c r="O53" s="210"/>
      <c r="P53" s="210"/>
      <c r="Q53" s="210"/>
      <c r="R53" s="210"/>
      <c r="S53" s="210"/>
      <c r="T53" s="211"/>
      <c r="U53" s="211"/>
      <c r="V53" s="211"/>
      <c r="W53" s="211"/>
      <c r="X53" s="211"/>
      <c r="Y53" s="211"/>
      <c r="Z53" s="211"/>
      <c r="AA53" s="211"/>
      <c r="AB53" s="261"/>
      <c r="AC53" s="254"/>
    </row>
    <row r="54" spans="2:29" ht="13.5" x14ac:dyDescent="0.15">
      <c r="B54" s="135"/>
      <c r="C54" s="136"/>
      <c r="D54" s="137" t="s">
        <v>185</v>
      </c>
      <c r="E54" s="360" t="s">
        <v>186</v>
      </c>
      <c r="F54" s="360"/>
      <c r="G54" s="142" t="s">
        <v>187</v>
      </c>
      <c r="H54" s="199"/>
      <c r="I54" s="208"/>
      <c r="J54" s="213"/>
      <c r="K54" s="209"/>
      <c r="L54" s="210"/>
      <c r="M54" s="210"/>
      <c r="N54" s="210"/>
      <c r="O54" s="210"/>
      <c r="P54" s="210"/>
      <c r="Q54" s="210"/>
      <c r="R54" s="210"/>
      <c r="S54" s="210"/>
      <c r="T54" s="211"/>
      <c r="U54" s="211"/>
      <c r="V54" s="211"/>
      <c r="W54" s="211"/>
      <c r="X54" s="211"/>
      <c r="Y54" s="211"/>
      <c r="Z54" s="211"/>
      <c r="AA54" s="211"/>
      <c r="AB54" s="261"/>
      <c r="AC54" s="254"/>
    </row>
    <row r="55" spans="2:29" ht="13.5" x14ac:dyDescent="0.15">
      <c r="B55" s="135"/>
      <c r="C55" s="136"/>
      <c r="D55" s="137"/>
      <c r="E55" s="360"/>
      <c r="F55" s="360"/>
      <c r="G55" s="148"/>
      <c r="H55" s="214"/>
      <c r="I55" s="208"/>
      <c r="J55" s="213"/>
      <c r="K55" s="209"/>
      <c r="L55" s="210"/>
      <c r="M55" s="210"/>
      <c r="N55" s="210"/>
      <c r="O55" s="210"/>
      <c r="P55" s="210"/>
      <c r="Q55" s="210"/>
      <c r="R55" s="210"/>
      <c r="S55" s="210"/>
      <c r="T55" s="211"/>
      <c r="U55" s="211"/>
      <c r="V55" s="211"/>
      <c r="W55" s="211"/>
      <c r="X55" s="211"/>
      <c r="Y55" s="211"/>
      <c r="Z55" s="211"/>
      <c r="AA55" s="211"/>
      <c r="AB55" s="261"/>
      <c r="AC55" s="254"/>
    </row>
    <row r="56" spans="2:29" ht="13.5" x14ac:dyDescent="0.15">
      <c r="B56" s="135"/>
      <c r="C56" s="136"/>
      <c r="D56" s="137"/>
      <c r="E56" s="360"/>
      <c r="F56" s="360"/>
      <c r="G56" s="142"/>
      <c r="H56" s="199"/>
      <c r="I56" s="208"/>
      <c r="J56" s="213"/>
      <c r="K56" s="209"/>
      <c r="L56" s="210"/>
      <c r="M56" s="210"/>
      <c r="N56" s="210"/>
      <c r="O56" s="210"/>
      <c r="P56" s="210"/>
      <c r="Q56" s="210"/>
      <c r="R56" s="210"/>
      <c r="S56" s="210"/>
      <c r="T56" s="211"/>
      <c r="U56" s="211"/>
      <c r="V56" s="211"/>
      <c r="W56" s="211"/>
      <c r="X56" s="211"/>
      <c r="Y56" s="211"/>
      <c r="Z56" s="211"/>
      <c r="AA56" s="211"/>
      <c r="AB56" s="261"/>
      <c r="AC56" s="254"/>
    </row>
    <row r="57" spans="2:29" ht="13.5" x14ac:dyDescent="0.15">
      <c r="B57" s="135"/>
      <c r="C57" s="136"/>
      <c r="D57" s="137" t="s">
        <v>188</v>
      </c>
      <c r="E57" s="306" t="s">
        <v>189</v>
      </c>
      <c r="F57" s="134"/>
      <c r="G57" s="134"/>
      <c r="H57" s="195"/>
      <c r="I57" s="208"/>
      <c r="J57" s="213"/>
      <c r="K57" s="213"/>
      <c r="L57" s="208"/>
      <c r="M57" s="208"/>
      <c r="N57" s="208"/>
      <c r="O57" s="208"/>
      <c r="P57" s="208"/>
      <c r="Q57" s="208"/>
      <c r="R57" s="208"/>
      <c r="S57" s="208"/>
      <c r="T57" s="215"/>
      <c r="U57" s="215"/>
      <c r="V57" s="215"/>
      <c r="W57" s="215"/>
      <c r="X57" s="215"/>
      <c r="Y57" s="215"/>
      <c r="Z57" s="215"/>
      <c r="AA57" s="215"/>
      <c r="AB57" s="262"/>
      <c r="AC57" s="254"/>
    </row>
    <row r="58" spans="2:29" ht="13.5" x14ac:dyDescent="0.15">
      <c r="B58" s="135"/>
      <c r="C58" s="136"/>
      <c r="D58" s="137"/>
      <c r="E58" s="149" t="s">
        <v>190</v>
      </c>
      <c r="F58" s="350"/>
      <c r="G58" s="351"/>
      <c r="H58" s="214"/>
      <c r="I58" s="210"/>
      <c r="J58" s="209"/>
      <c r="K58" s="209"/>
      <c r="L58" s="210"/>
      <c r="M58" s="210"/>
      <c r="N58" s="210"/>
      <c r="O58" s="210"/>
      <c r="P58" s="210"/>
      <c r="Q58" s="210"/>
      <c r="R58" s="210"/>
      <c r="S58" s="210"/>
      <c r="T58" s="211"/>
      <c r="U58" s="211"/>
      <c r="V58" s="211"/>
      <c r="W58" s="211"/>
      <c r="X58" s="211"/>
      <c r="Y58" s="211"/>
      <c r="Z58" s="211"/>
      <c r="AA58" s="211"/>
      <c r="AB58" s="261"/>
      <c r="AC58" s="254"/>
    </row>
    <row r="59" spans="2:29" ht="13.5" x14ac:dyDescent="0.15">
      <c r="B59" s="135"/>
      <c r="C59" s="136"/>
      <c r="D59" s="137"/>
      <c r="E59" s="149"/>
      <c r="F59" s="350"/>
      <c r="G59" s="351"/>
      <c r="H59" s="214"/>
      <c r="I59" s="210"/>
      <c r="J59" s="209"/>
      <c r="K59" s="209"/>
      <c r="L59" s="210"/>
      <c r="M59" s="210"/>
      <c r="N59" s="210"/>
      <c r="O59" s="210"/>
      <c r="P59" s="210"/>
      <c r="Q59" s="210"/>
      <c r="R59" s="210"/>
      <c r="S59" s="210"/>
      <c r="T59" s="211"/>
      <c r="U59" s="211"/>
      <c r="V59" s="211"/>
      <c r="W59" s="211"/>
      <c r="X59" s="211"/>
      <c r="Y59" s="211"/>
      <c r="Z59" s="211"/>
      <c r="AA59" s="211"/>
      <c r="AB59" s="261"/>
      <c r="AC59" s="254"/>
    </row>
    <row r="60" spans="2:29" ht="13.5" x14ac:dyDescent="0.15">
      <c r="B60" s="135"/>
      <c r="C60" s="136"/>
      <c r="D60" s="137" t="s">
        <v>191</v>
      </c>
      <c r="E60" s="306" t="s">
        <v>192</v>
      </c>
      <c r="F60" s="134"/>
      <c r="G60" s="134"/>
      <c r="H60" s="195"/>
      <c r="I60" s="201"/>
      <c r="J60" s="201"/>
      <c r="K60" s="201"/>
      <c r="L60" s="201"/>
      <c r="M60" s="201"/>
      <c r="N60" s="201"/>
      <c r="O60" s="201"/>
      <c r="P60" s="201"/>
      <c r="Q60" s="201"/>
      <c r="R60" s="201"/>
      <c r="S60" s="201"/>
      <c r="T60" s="201"/>
      <c r="U60" s="201"/>
      <c r="V60" s="201"/>
      <c r="W60" s="201"/>
      <c r="X60" s="201"/>
      <c r="Y60" s="201"/>
      <c r="Z60" s="201"/>
      <c r="AA60" s="201"/>
      <c r="AB60" s="259"/>
      <c r="AC60" s="251"/>
    </row>
    <row r="61" spans="2:29" ht="13.5" x14ac:dyDescent="0.15">
      <c r="B61" s="135"/>
      <c r="C61" s="136"/>
      <c r="D61" s="137"/>
      <c r="E61" s="149" t="s">
        <v>190</v>
      </c>
      <c r="F61" s="350" t="s">
        <v>193</v>
      </c>
      <c r="G61" s="351"/>
      <c r="H61" s="214"/>
      <c r="I61" s="201"/>
      <c r="J61" s="201"/>
      <c r="K61" s="201"/>
      <c r="L61" s="201"/>
      <c r="M61" s="201"/>
      <c r="N61" s="201"/>
      <c r="O61" s="201"/>
      <c r="P61" s="201"/>
      <c r="Q61" s="201"/>
      <c r="R61" s="201"/>
      <c r="S61" s="201"/>
      <c r="T61" s="201"/>
      <c r="U61" s="201"/>
      <c r="V61" s="201"/>
      <c r="W61" s="201"/>
      <c r="X61" s="201"/>
      <c r="Y61" s="201"/>
      <c r="Z61" s="201"/>
      <c r="AA61" s="201"/>
      <c r="AB61" s="259"/>
      <c r="AC61" s="251"/>
    </row>
    <row r="62" spans="2:29" ht="13.5" x14ac:dyDescent="0.15">
      <c r="B62" s="135"/>
      <c r="C62" s="361"/>
      <c r="D62" s="150"/>
      <c r="E62" s="151"/>
      <c r="F62" s="362" t="s">
        <v>194</v>
      </c>
      <c r="G62" s="363"/>
      <c r="H62" s="214"/>
      <c r="I62" s="196"/>
      <c r="J62" s="198"/>
      <c r="K62" s="198"/>
      <c r="L62" s="196"/>
      <c r="M62" s="196"/>
      <c r="N62" s="196"/>
      <c r="O62" s="196"/>
      <c r="P62" s="196"/>
      <c r="Q62" s="196"/>
      <c r="R62" s="196"/>
      <c r="S62" s="196"/>
      <c r="T62" s="196"/>
      <c r="U62" s="196"/>
      <c r="V62" s="196"/>
      <c r="W62" s="196"/>
      <c r="X62" s="196"/>
      <c r="Y62" s="196"/>
      <c r="Z62" s="196"/>
      <c r="AA62" s="196"/>
      <c r="AB62" s="258"/>
      <c r="AC62" s="251"/>
    </row>
    <row r="63" spans="2:29" ht="13.5" x14ac:dyDescent="0.15">
      <c r="B63" s="135"/>
      <c r="C63" s="361"/>
      <c r="D63" s="137" t="s">
        <v>195</v>
      </c>
      <c r="E63" s="132" t="s">
        <v>196</v>
      </c>
      <c r="F63" s="134"/>
      <c r="G63" s="134"/>
      <c r="H63" s="195"/>
      <c r="I63" s="201"/>
      <c r="J63" s="202"/>
      <c r="K63" s="202"/>
      <c r="L63" s="201"/>
      <c r="M63" s="201"/>
      <c r="N63" s="201"/>
      <c r="O63" s="201"/>
      <c r="P63" s="201"/>
      <c r="Q63" s="201"/>
      <c r="R63" s="201"/>
      <c r="S63" s="201"/>
      <c r="T63" s="216"/>
      <c r="U63" s="216"/>
      <c r="V63" s="216"/>
      <c r="W63" s="216"/>
      <c r="X63" s="216"/>
      <c r="Y63" s="216"/>
      <c r="Z63" s="216"/>
      <c r="AA63" s="216"/>
      <c r="AB63" s="259"/>
      <c r="AC63" s="251"/>
    </row>
    <row r="64" spans="2:29" ht="13.5" x14ac:dyDescent="0.15">
      <c r="B64" s="135"/>
      <c r="C64" s="136"/>
      <c r="D64" s="137"/>
      <c r="E64" s="149"/>
      <c r="F64" s="350" t="s">
        <v>197</v>
      </c>
      <c r="G64" s="351"/>
      <c r="H64" s="214"/>
      <c r="I64" s="201"/>
      <c r="J64" s="202"/>
      <c r="K64" s="202"/>
      <c r="L64" s="201"/>
      <c r="M64" s="201"/>
      <c r="N64" s="201"/>
      <c r="O64" s="201"/>
      <c r="P64" s="201"/>
      <c r="Q64" s="201"/>
      <c r="R64" s="201"/>
      <c r="S64" s="201"/>
      <c r="T64" s="216"/>
      <c r="U64" s="216"/>
      <c r="V64" s="216"/>
      <c r="W64" s="216"/>
      <c r="X64" s="216"/>
      <c r="Y64" s="216"/>
      <c r="Z64" s="216"/>
      <c r="AA64" s="216"/>
      <c r="AB64" s="259"/>
      <c r="AC64" s="251"/>
    </row>
    <row r="65" spans="2:29" ht="13.5" x14ac:dyDescent="0.15">
      <c r="B65" s="135"/>
      <c r="C65" s="136"/>
      <c r="D65" s="137"/>
      <c r="E65" s="149"/>
      <c r="F65" s="350"/>
      <c r="G65" s="351"/>
      <c r="H65" s="214"/>
      <c r="I65" s="201"/>
      <c r="J65" s="202"/>
      <c r="K65" s="202"/>
      <c r="L65" s="201"/>
      <c r="M65" s="201"/>
      <c r="N65" s="201"/>
      <c r="O65" s="201"/>
      <c r="P65" s="201"/>
      <c r="Q65" s="201"/>
      <c r="R65" s="201"/>
      <c r="S65" s="201"/>
      <c r="T65" s="216"/>
      <c r="U65" s="216"/>
      <c r="V65" s="216"/>
      <c r="W65" s="216"/>
      <c r="X65" s="216"/>
      <c r="Y65" s="216"/>
      <c r="Z65" s="216"/>
      <c r="AA65" s="216"/>
      <c r="AB65" s="259"/>
      <c r="AC65" s="251"/>
    </row>
    <row r="66" spans="2:29" ht="14.25" thickBot="1" x14ac:dyDescent="0.2">
      <c r="B66" s="135"/>
      <c r="C66" s="152"/>
      <c r="D66" s="153" t="s">
        <v>198</v>
      </c>
      <c r="E66" s="154" t="s">
        <v>199</v>
      </c>
      <c r="F66" s="155"/>
      <c r="G66" s="143"/>
      <c r="H66" s="199"/>
      <c r="I66" s="208"/>
      <c r="J66" s="208"/>
      <c r="K66" s="209"/>
      <c r="L66" s="210"/>
      <c r="M66" s="210"/>
      <c r="N66" s="210"/>
      <c r="O66" s="210"/>
      <c r="P66" s="210"/>
      <c r="Q66" s="210"/>
      <c r="R66" s="210"/>
      <c r="S66" s="210"/>
      <c r="T66" s="211"/>
      <c r="U66" s="211"/>
      <c r="V66" s="211"/>
      <c r="W66" s="211"/>
      <c r="X66" s="211"/>
      <c r="Y66" s="211"/>
      <c r="Z66" s="211"/>
      <c r="AA66" s="211"/>
      <c r="AB66" s="261"/>
      <c r="AC66" s="254"/>
    </row>
    <row r="67" spans="2:29" ht="14.25" thickTop="1" x14ac:dyDescent="0.15">
      <c r="B67" s="156" t="s">
        <v>200</v>
      </c>
      <c r="C67" s="157"/>
      <c r="D67" s="158"/>
      <c r="E67" s="157"/>
      <c r="F67" s="157"/>
      <c r="G67" s="157"/>
      <c r="H67" s="190"/>
      <c r="I67" s="217"/>
      <c r="J67" s="218"/>
      <c r="K67" s="218"/>
      <c r="L67" s="217"/>
      <c r="M67" s="217"/>
      <c r="N67" s="217"/>
      <c r="O67" s="217"/>
      <c r="P67" s="217"/>
      <c r="Q67" s="217"/>
      <c r="R67" s="217"/>
      <c r="S67" s="217"/>
      <c r="T67" s="219"/>
      <c r="U67" s="219"/>
      <c r="V67" s="219"/>
      <c r="W67" s="219"/>
      <c r="X67" s="219"/>
      <c r="Y67" s="219"/>
      <c r="Z67" s="219"/>
      <c r="AA67" s="219"/>
      <c r="AB67" s="263"/>
      <c r="AC67" s="255"/>
    </row>
    <row r="68" spans="2:29" ht="13.5" x14ac:dyDescent="0.15">
      <c r="B68" s="135"/>
      <c r="C68" s="159" t="s">
        <v>201</v>
      </c>
      <c r="D68" s="160" t="s">
        <v>202</v>
      </c>
      <c r="E68" s="134"/>
      <c r="F68" s="134"/>
      <c r="G68" s="134"/>
      <c r="H68" s="195"/>
      <c r="I68" s="201"/>
      <c r="J68" s="202"/>
      <c r="K68" s="202"/>
      <c r="L68" s="201"/>
      <c r="M68" s="201"/>
      <c r="N68" s="201"/>
      <c r="O68" s="201"/>
      <c r="P68" s="201"/>
      <c r="Q68" s="201"/>
      <c r="R68" s="201"/>
      <c r="S68" s="201"/>
      <c r="T68" s="216"/>
      <c r="U68" s="216"/>
      <c r="V68" s="216"/>
      <c r="W68" s="216"/>
      <c r="X68" s="216"/>
      <c r="Y68" s="216"/>
      <c r="Z68" s="216"/>
      <c r="AA68" s="216"/>
      <c r="AB68" s="259"/>
      <c r="AC68" s="251"/>
    </row>
    <row r="69" spans="2:29" ht="13.5" x14ac:dyDescent="0.15">
      <c r="B69" s="135"/>
      <c r="C69" s="136"/>
      <c r="D69" s="307"/>
      <c r="E69" s="142" t="s">
        <v>203</v>
      </c>
      <c r="F69" s="143"/>
      <c r="G69" s="143"/>
      <c r="H69" s="199"/>
      <c r="I69" s="196"/>
      <c r="J69" s="198"/>
      <c r="K69" s="198"/>
      <c r="L69" s="196"/>
      <c r="M69" s="196"/>
      <c r="N69" s="196"/>
      <c r="O69" s="196"/>
      <c r="P69" s="196"/>
      <c r="Q69" s="196"/>
      <c r="R69" s="196"/>
      <c r="S69" s="196"/>
      <c r="T69" s="221"/>
      <c r="U69" s="221"/>
      <c r="V69" s="221"/>
      <c r="W69" s="221"/>
      <c r="X69" s="221"/>
      <c r="Y69" s="221"/>
      <c r="Z69" s="221"/>
      <c r="AA69" s="221"/>
      <c r="AB69" s="258"/>
      <c r="AC69" s="252"/>
    </row>
    <row r="70" spans="2:29" ht="13.5" x14ac:dyDescent="0.15">
      <c r="B70" s="135"/>
      <c r="C70" s="136"/>
      <c r="D70" s="308"/>
      <c r="E70" s="142"/>
      <c r="F70" s="143"/>
      <c r="G70" s="143"/>
      <c r="H70" s="199"/>
      <c r="I70" s="196"/>
      <c r="J70" s="198"/>
      <c r="K70" s="198"/>
      <c r="L70" s="196"/>
      <c r="M70" s="196"/>
      <c r="N70" s="196"/>
      <c r="O70" s="196"/>
      <c r="P70" s="196"/>
      <c r="Q70" s="196"/>
      <c r="R70" s="196"/>
      <c r="S70" s="196"/>
      <c r="T70" s="221"/>
      <c r="U70" s="221"/>
      <c r="V70" s="221"/>
      <c r="W70" s="221"/>
      <c r="X70" s="221"/>
      <c r="Y70" s="221"/>
      <c r="Z70" s="221"/>
      <c r="AA70" s="221"/>
      <c r="AB70" s="258"/>
      <c r="AC70" s="252"/>
    </row>
    <row r="71" spans="2:29" ht="13.5" x14ac:dyDescent="0.15">
      <c r="B71" s="135"/>
      <c r="C71" s="159" t="s">
        <v>204</v>
      </c>
      <c r="D71" s="160" t="s">
        <v>205</v>
      </c>
      <c r="E71" s="134"/>
      <c r="F71" s="134"/>
      <c r="G71" s="134"/>
      <c r="H71" s="195"/>
      <c r="I71" s="210"/>
      <c r="J71" s="209"/>
      <c r="K71" s="209"/>
      <c r="L71" s="210"/>
      <c r="M71" s="210"/>
      <c r="N71" s="210"/>
      <c r="O71" s="210"/>
      <c r="P71" s="210"/>
      <c r="Q71" s="201"/>
      <c r="R71" s="201"/>
      <c r="S71" s="201"/>
      <c r="T71" s="216"/>
      <c r="U71" s="216"/>
      <c r="V71" s="216"/>
      <c r="W71" s="216"/>
      <c r="X71" s="216"/>
      <c r="Y71" s="216"/>
      <c r="Z71" s="216"/>
      <c r="AA71" s="216"/>
      <c r="AB71" s="259"/>
      <c r="AC71" s="251"/>
    </row>
    <row r="72" spans="2:29" ht="13.5" x14ac:dyDescent="0.15">
      <c r="B72" s="135"/>
      <c r="C72" s="136"/>
      <c r="D72" s="307"/>
      <c r="E72" s="132" t="s">
        <v>206</v>
      </c>
      <c r="F72" s="143"/>
      <c r="G72" s="143"/>
      <c r="H72" s="199"/>
      <c r="I72" s="208"/>
      <c r="J72" s="213"/>
      <c r="K72" s="213"/>
      <c r="L72" s="208"/>
      <c r="M72" s="208"/>
      <c r="N72" s="208"/>
      <c r="O72" s="208"/>
      <c r="P72" s="208"/>
      <c r="Q72" s="196"/>
      <c r="R72" s="196"/>
      <c r="S72" s="196"/>
      <c r="T72" s="221"/>
      <c r="U72" s="221"/>
      <c r="V72" s="221"/>
      <c r="W72" s="221"/>
      <c r="X72" s="221"/>
      <c r="Y72" s="221"/>
      <c r="Z72" s="221"/>
      <c r="AA72" s="221"/>
      <c r="AB72" s="258"/>
      <c r="AC72" s="252"/>
    </row>
    <row r="73" spans="2:29" ht="13.5" x14ac:dyDescent="0.15">
      <c r="B73" s="135"/>
      <c r="C73" s="136"/>
      <c r="D73" s="307"/>
      <c r="E73" s="151"/>
      <c r="F73" s="134" t="s">
        <v>207</v>
      </c>
      <c r="G73" s="134"/>
      <c r="H73" s="195"/>
      <c r="I73" s="210"/>
      <c r="J73" s="209"/>
      <c r="K73" s="209"/>
      <c r="L73" s="210"/>
      <c r="M73" s="210"/>
      <c r="N73" s="210"/>
      <c r="O73" s="210"/>
      <c r="P73" s="210"/>
      <c r="Q73" s="201"/>
      <c r="R73" s="201"/>
      <c r="S73" s="201"/>
      <c r="T73" s="216"/>
      <c r="U73" s="216"/>
      <c r="V73" s="216"/>
      <c r="W73" s="216"/>
      <c r="X73" s="216"/>
      <c r="Y73" s="216"/>
      <c r="Z73" s="216"/>
      <c r="AA73" s="216"/>
      <c r="AB73" s="259"/>
      <c r="AC73" s="251"/>
    </row>
    <row r="74" spans="2:29" ht="13.5" x14ac:dyDescent="0.15">
      <c r="B74" s="135"/>
      <c r="C74" s="136"/>
      <c r="D74" s="307"/>
      <c r="E74" s="161"/>
      <c r="F74" s="134"/>
      <c r="G74" s="134"/>
      <c r="H74" s="195"/>
      <c r="I74" s="210"/>
      <c r="J74" s="209"/>
      <c r="K74" s="209"/>
      <c r="L74" s="210"/>
      <c r="M74" s="210"/>
      <c r="N74" s="210"/>
      <c r="O74" s="210"/>
      <c r="P74" s="210"/>
      <c r="Q74" s="201"/>
      <c r="R74" s="201"/>
      <c r="S74" s="201"/>
      <c r="T74" s="216"/>
      <c r="U74" s="216"/>
      <c r="V74" s="216"/>
      <c r="W74" s="216"/>
      <c r="X74" s="216"/>
      <c r="Y74" s="216"/>
      <c r="Z74" s="216"/>
      <c r="AA74" s="216"/>
      <c r="AB74" s="259"/>
      <c r="AC74" s="251"/>
    </row>
    <row r="75" spans="2:29" ht="13.5" x14ac:dyDescent="0.15">
      <c r="B75" s="162"/>
      <c r="C75" s="163"/>
      <c r="D75" s="309"/>
      <c r="E75" s="164"/>
      <c r="F75" s="165"/>
      <c r="G75" s="165"/>
      <c r="H75" s="222"/>
      <c r="I75" s="223"/>
      <c r="J75" s="224"/>
      <c r="K75" s="224"/>
      <c r="L75" s="223"/>
      <c r="M75" s="223"/>
      <c r="N75" s="223"/>
      <c r="O75" s="223"/>
      <c r="P75" s="223"/>
      <c r="Q75" s="223"/>
      <c r="R75" s="223"/>
      <c r="S75" s="223"/>
      <c r="T75" s="225"/>
      <c r="U75" s="225"/>
      <c r="V75" s="225"/>
      <c r="W75" s="225"/>
      <c r="X75" s="225"/>
      <c r="Y75" s="225"/>
      <c r="Z75" s="225"/>
      <c r="AA75" s="225"/>
      <c r="AB75" s="264"/>
      <c r="AC75" s="256"/>
    </row>
    <row r="76" spans="2:29" ht="20.25" customHeight="1" x14ac:dyDescent="0.15">
      <c r="B76" s="162" t="s">
        <v>253</v>
      </c>
      <c r="C76" s="273"/>
      <c r="D76" s="274"/>
      <c r="E76" s="273"/>
      <c r="F76" s="273"/>
      <c r="G76" s="273"/>
      <c r="H76" s="227"/>
      <c r="I76" s="228"/>
      <c r="J76" s="228"/>
      <c r="K76" s="228"/>
      <c r="L76" s="228"/>
      <c r="M76" s="228"/>
      <c r="N76" s="228"/>
      <c r="O76" s="228"/>
      <c r="P76" s="228"/>
      <c r="Q76" s="228"/>
      <c r="R76" s="228"/>
      <c r="S76" s="228"/>
      <c r="T76" s="228"/>
      <c r="U76" s="228"/>
      <c r="V76" s="228"/>
      <c r="W76" s="228"/>
      <c r="X76" s="228"/>
      <c r="Y76" s="228"/>
      <c r="Z76" s="228"/>
      <c r="AA76" s="228"/>
      <c r="AB76" s="265"/>
      <c r="AC76" s="257"/>
    </row>
    <row r="77" spans="2:29" ht="20.25" customHeight="1" x14ac:dyDescent="0.15">
      <c r="B77" s="162" t="s">
        <v>247</v>
      </c>
      <c r="C77" s="273"/>
      <c r="D77" s="274"/>
      <c r="E77" s="273"/>
      <c r="F77" s="273"/>
      <c r="G77" s="273"/>
      <c r="H77" s="230"/>
      <c r="I77" s="231"/>
      <c r="J77" s="228"/>
      <c r="K77" s="228"/>
      <c r="L77" s="228"/>
      <c r="M77" s="228"/>
      <c r="N77" s="228"/>
      <c r="O77" s="228"/>
      <c r="P77" s="228"/>
      <c r="Q77" s="228"/>
      <c r="R77" s="228"/>
      <c r="S77" s="228"/>
      <c r="T77" s="228"/>
      <c r="U77" s="228"/>
      <c r="V77" s="228"/>
      <c r="W77" s="228"/>
      <c r="X77" s="228"/>
      <c r="Y77" s="228"/>
      <c r="Z77" s="228"/>
      <c r="AA77" s="228"/>
      <c r="AB77" s="265"/>
      <c r="AC77" s="257"/>
    </row>
    <row r="78" spans="2:29" ht="20.25" customHeight="1" x14ac:dyDescent="0.15">
      <c r="B78" s="162" t="s">
        <v>233</v>
      </c>
      <c r="C78" s="273"/>
      <c r="D78" s="274"/>
      <c r="E78" s="273"/>
      <c r="F78" s="273"/>
      <c r="G78" s="275"/>
      <c r="H78" s="227"/>
      <c r="I78" s="227"/>
      <c r="J78" s="227"/>
      <c r="K78" s="227"/>
      <c r="L78" s="227"/>
      <c r="M78" s="227"/>
      <c r="N78" s="227"/>
      <c r="O78" s="227"/>
      <c r="P78" s="227"/>
      <c r="Q78" s="227"/>
      <c r="R78" s="227"/>
      <c r="S78" s="227"/>
      <c r="T78" s="227"/>
      <c r="U78" s="227"/>
      <c r="V78" s="227"/>
      <c r="W78" s="227"/>
      <c r="X78" s="227"/>
      <c r="Y78" s="227"/>
      <c r="Z78" s="227"/>
      <c r="AA78" s="227"/>
      <c r="AB78" s="266"/>
      <c r="AC78" s="257"/>
    </row>
    <row r="79" spans="2:29" ht="20.25" customHeight="1" x14ac:dyDescent="0.15">
      <c r="B79" s="276" t="s">
        <v>208</v>
      </c>
      <c r="C79" s="165"/>
      <c r="D79" s="277"/>
      <c r="E79" s="165"/>
      <c r="F79" s="165"/>
      <c r="G79" s="165"/>
      <c r="H79" s="222"/>
      <c r="I79" s="223"/>
      <c r="J79" s="223"/>
      <c r="K79" s="223"/>
      <c r="L79" s="223"/>
      <c r="M79" s="223"/>
      <c r="N79" s="223"/>
      <c r="O79" s="223"/>
      <c r="P79" s="223"/>
      <c r="Q79" s="223"/>
      <c r="R79" s="223"/>
      <c r="S79" s="223"/>
      <c r="T79" s="223"/>
      <c r="U79" s="223"/>
      <c r="V79" s="223"/>
      <c r="W79" s="223"/>
      <c r="X79" s="223"/>
      <c r="Y79" s="223"/>
      <c r="Z79" s="223"/>
      <c r="AA79" s="223"/>
      <c r="AB79" s="264"/>
      <c r="AC79" s="256"/>
    </row>
    <row r="80" spans="2:29" ht="20.25" customHeight="1" x14ac:dyDescent="0.15">
      <c r="B80" s="166" t="s">
        <v>234</v>
      </c>
      <c r="C80" s="147"/>
      <c r="D80" s="146"/>
      <c r="E80" s="147"/>
      <c r="F80" s="147"/>
      <c r="G80" s="147"/>
      <c r="H80" s="203"/>
      <c r="I80" s="232"/>
      <c r="J80" s="232"/>
      <c r="K80" s="232"/>
      <c r="L80" s="232"/>
      <c r="M80" s="232"/>
      <c r="N80" s="232"/>
      <c r="O80" s="232"/>
      <c r="P80" s="232"/>
      <c r="Q80" s="232"/>
      <c r="R80" s="232"/>
      <c r="S80" s="232"/>
      <c r="T80" s="232"/>
      <c r="U80" s="232"/>
      <c r="V80" s="232"/>
      <c r="W80" s="232"/>
      <c r="X80" s="232"/>
      <c r="Y80" s="232"/>
      <c r="Z80" s="232"/>
      <c r="AA80" s="232"/>
      <c r="AB80" s="267"/>
      <c r="AC80" s="238"/>
    </row>
    <row r="81" spans="2:29" ht="20.25" customHeight="1" x14ac:dyDescent="0.15">
      <c r="B81" s="166" t="s">
        <v>209</v>
      </c>
      <c r="C81" s="147"/>
      <c r="D81" s="146"/>
      <c r="E81" s="147"/>
      <c r="F81" s="147"/>
      <c r="G81" s="147"/>
      <c r="H81" s="203"/>
      <c r="I81" s="232"/>
      <c r="J81" s="232"/>
      <c r="K81" s="232"/>
      <c r="L81" s="232"/>
      <c r="M81" s="232"/>
      <c r="N81" s="232"/>
      <c r="O81" s="232"/>
      <c r="P81" s="232"/>
      <c r="Q81" s="232"/>
      <c r="R81" s="232"/>
      <c r="S81" s="232"/>
      <c r="T81" s="232"/>
      <c r="U81" s="232"/>
      <c r="V81" s="232"/>
      <c r="W81" s="232"/>
      <c r="X81" s="232"/>
      <c r="Y81" s="232"/>
      <c r="Z81" s="232"/>
      <c r="AA81" s="232"/>
      <c r="AB81" s="268"/>
      <c r="AC81" s="238"/>
    </row>
    <row r="82" spans="2:29" ht="20.25" customHeight="1" x14ac:dyDescent="0.15">
      <c r="B82" s="147"/>
      <c r="C82" s="147"/>
      <c r="D82" s="146"/>
      <c r="E82" s="147"/>
      <c r="F82" s="147"/>
      <c r="G82" s="147"/>
      <c r="H82" s="233"/>
      <c r="I82" s="234"/>
      <c r="J82" s="234"/>
      <c r="K82" s="234"/>
      <c r="L82" s="234"/>
      <c r="M82" s="234"/>
      <c r="N82" s="234"/>
      <c r="O82" s="234"/>
      <c r="P82" s="234"/>
      <c r="Q82" s="234"/>
      <c r="R82" s="234"/>
      <c r="S82" s="234"/>
      <c r="T82" s="234"/>
      <c r="U82" s="234"/>
      <c r="V82" s="234"/>
      <c r="W82" s="234"/>
      <c r="X82" s="234"/>
      <c r="Y82" s="234"/>
      <c r="Z82" s="234"/>
      <c r="AA82" s="234"/>
      <c r="AB82" s="234"/>
      <c r="AC82" s="234"/>
    </row>
    <row r="83" spans="2:29" ht="13.5" customHeight="1" x14ac:dyDescent="0.15">
      <c r="B83" s="173" t="s">
        <v>235</v>
      </c>
      <c r="C83" s="273"/>
      <c r="D83" s="274"/>
      <c r="E83" s="273"/>
      <c r="F83" s="273"/>
      <c r="G83" s="273"/>
      <c r="H83" s="235"/>
      <c r="I83" s="236"/>
      <c r="J83" s="236"/>
      <c r="K83" s="236"/>
      <c r="L83" s="236"/>
      <c r="M83" s="236"/>
      <c r="N83" s="236"/>
      <c r="O83" s="236"/>
      <c r="P83" s="236"/>
      <c r="Q83" s="236"/>
      <c r="R83" s="236"/>
      <c r="S83" s="236"/>
      <c r="T83" s="236"/>
      <c r="U83" s="236"/>
      <c r="V83" s="236"/>
      <c r="W83" s="236"/>
      <c r="X83" s="236"/>
      <c r="Y83" s="236"/>
      <c r="Z83" s="236"/>
      <c r="AA83" s="236"/>
      <c r="AB83" s="236"/>
      <c r="AC83" s="237" t="s">
        <v>31</v>
      </c>
    </row>
    <row r="84" spans="2:29" ht="20.25" customHeight="1" x14ac:dyDescent="0.15">
      <c r="B84" s="162" t="s">
        <v>260</v>
      </c>
      <c r="C84" s="273"/>
      <c r="D84" s="274"/>
      <c r="E84" s="273"/>
      <c r="F84" s="273"/>
      <c r="G84" s="273"/>
      <c r="H84" s="232"/>
      <c r="I84" s="232"/>
      <c r="J84" s="232"/>
      <c r="K84" s="232"/>
      <c r="L84" s="232"/>
      <c r="M84" s="232"/>
      <c r="N84" s="232"/>
      <c r="O84" s="232"/>
      <c r="P84" s="232"/>
      <c r="Q84" s="232"/>
      <c r="R84" s="232"/>
      <c r="S84" s="232"/>
      <c r="T84" s="232"/>
      <c r="U84" s="232"/>
      <c r="V84" s="232"/>
      <c r="W84" s="232"/>
      <c r="X84" s="232"/>
      <c r="Y84" s="232"/>
      <c r="Z84" s="232"/>
      <c r="AA84" s="232"/>
      <c r="AB84" s="267"/>
      <c r="AC84" s="269"/>
    </row>
    <row r="85" spans="2:29" ht="20.25" customHeight="1" x14ac:dyDescent="0.15">
      <c r="B85" s="166" t="s">
        <v>244</v>
      </c>
      <c r="C85" s="147"/>
      <c r="D85" s="146"/>
      <c r="E85" s="147"/>
      <c r="F85" s="147"/>
      <c r="G85" s="147"/>
      <c r="H85" s="230"/>
      <c r="I85" s="231"/>
      <c r="J85" s="238"/>
      <c r="K85" s="238"/>
      <c r="L85" s="232"/>
      <c r="M85" s="232"/>
      <c r="N85" s="232"/>
      <c r="O85" s="232"/>
      <c r="P85" s="232"/>
      <c r="Q85" s="232"/>
      <c r="R85" s="232"/>
      <c r="S85" s="232"/>
      <c r="T85" s="239"/>
      <c r="U85" s="239"/>
      <c r="V85" s="239"/>
      <c r="W85" s="239"/>
      <c r="X85" s="239"/>
      <c r="Y85" s="239"/>
      <c r="Z85" s="239"/>
      <c r="AA85" s="239"/>
      <c r="AB85" s="267"/>
      <c r="AC85" s="269"/>
    </row>
    <row r="86" spans="2:29" ht="20.25" customHeight="1" x14ac:dyDescent="0.15">
      <c r="B86" s="166" t="s">
        <v>252</v>
      </c>
      <c r="C86" s="147"/>
      <c r="D86" s="146"/>
      <c r="E86" s="147"/>
      <c r="F86" s="147"/>
      <c r="G86" s="147"/>
      <c r="H86" s="203"/>
      <c r="I86" s="241"/>
      <c r="J86" s="241"/>
      <c r="K86" s="241"/>
      <c r="L86" s="232"/>
      <c r="M86" s="232"/>
      <c r="N86" s="232"/>
      <c r="O86" s="232"/>
      <c r="P86" s="232"/>
      <c r="Q86" s="232"/>
      <c r="R86" s="232"/>
      <c r="S86" s="232"/>
      <c r="T86" s="239"/>
      <c r="U86" s="239"/>
      <c r="V86" s="239"/>
      <c r="W86" s="239"/>
      <c r="X86" s="239"/>
      <c r="Y86" s="239"/>
      <c r="Z86" s="239"/>
      <c r="AA86" s="239"/>
      <c r="AB86" s="267"/>
      <c r="AC86" s="269"/>
    </row>
    <row r="87" spans="2:29" ht="20.25" customHeight="1" x14ac:dyDescent="0.15">
      <c r="B87" s="166" t="s">
        <v>250</v>
      </c>
      <c r="C87" s="147"/>
      <c r="D87" s="146"/>
      <c r="E87" s="147"/>
      <c r="F87" s="147"/>
      <c r="G87" s="147"/>
      <c r="H87" s="203"/>
      <c r="I87" s="232"/>
      <c r="J87" s="232"/>
      <c r="K87" s="232"/>
      <c r="L87" s="232"/>
      <c r="M87" s="232"/>
      <c r="N87" s="232"/>
      <c r="O87" s="232"/>
      <c r="P87" s="232"/>
      <c r="Q87" s="232"/>
      <c r="R87" s="232"/>
      <c r="S87" s="232"/>
      <c r="T87" s="232"/>
      <c r="U87" s="232"/>
      <c r="V87" s="232"/>
      <c r="W87" s="232"/>
      <c r="X87" s="232"/>
      <c r="Y87" s="232"/>
      <c r="Z87" s="232"/>
      <c r="AA87" s="232"/>
      <c r="AB87" s="267"/>
      <c r="AC87" s="269"/>
    </row>
    <row r="88" spans="2:29" ht="20.25" customHeight="1" x14ac:dyDescent="0.15">
      <c r="B88" s="166" t="s">
        <v>236</v>
      </c>
      <c r="C88" s="147"/>
      <c r="D88" s="146"/>
      <c r="E88" s="147"/>
      <c r="F88" s="147"/>
      <c r="G88" s="147"/>
      <c r="H88" s="203"/>
      <c r="I88" s="232"/>
      <c r="J88" s="232"/>
      <c r="K88" s="232"/>
      <c r="L88" s="232"/>
      <c r="M88" s="232"/>
      <c r="N88" s="232"/>
      <c r="O88" s="232"/>
      <c r="P88" s="232"/>
      <c r="Q88" s="232"/>
      <c r="R88" s="232"/>
      <c r="S88" s="232"/>
      <c r="T88" s="232"/>
      <c r="U88" s="232"/>
      <c r="V88" s="232"/>
      <c r="W88" s="232"/>
      <c r="X88" s="232"/>
      <c r="Y88" s="232"/>
      <c r="Z88" s="232"/>
      <c r="AA88" s="232"/>
      <c r="AB88" s="267"/>
      <c r="AC88" s="238"/>
    </row>
    <row r="89" spans="2:29" ht="20.25" customHeight="1" x14ac:dyDescent="0.15">
      <c r="B89" s="166" t="s">
        <v>249</v>
      </c>
      <c r="C89" s="147"/>
      <c r="D89" s="146"/>
      <c r="E89" s="147"/>
      <c r="F89" s="147"/>
      <c r="G89" s="147"/>
      <c r="H89" s="203"/>
      <c r="I89" s="232"/>
      <c r="J89" s="232"/>
      <c r="K89" s="232"/>
      <c r="L89" s="232"/>
      <c r="M89" s="232"/>
      <c r="N89" s="232"/>
      <c r="O89" s="232"/>
      <c r="P89" s="232"/>
      <c r="Q89" s="232"/>
      <c r="R89" s="232"/>
      <c r="S89" s="232"/>
      <c r="T89" s="232"/>
      <c r="U89" s="232"/>
      <c r="V89" s="232"/>
      <c r="W89" s="232"/>
      <c r="X89" s="232"/>
      <c r="Y89" s="232"/>
      <c r="Z89" s="232"/>
      <c r="AA89" s="232"/>
      <c r="AB89" s="267"/>
      <c r="AC89" s="238"/>
    </row>
    <row r="90" spans="2:29" ht="20.25" customHeight="1" x14ac:dyDescent="0.15">
      <c r="B90" s="167" t="s">
        <v>251</v>
      </c>
      <c r="C90" s="147"/>
      <c r="D90" s="146"/>
      <c r="E90" s="147"/>
      <c r="F90" s="147"/>
      <c r="G90" s="147"/>
      <c r="H90" s="203"/>
      <c r="I90" s="232"/>
      <c r="J90" s="232"/>
      <c r="K90" s="232"/>
      <c r="L90" s="232"/>
      <c r="M90" s="232"/>
      <c r="N90" s="232"/>
      <c r="O90" s="232"/>
      <c r="P90" s="232"/>
      <c r="Q90" s="232"/>
      <c r="R90" s="232"/>
      <c r="S90" s="232"/>
      <c r="T90" s="232"/>
      <c r="U90" s="232"/>
      <c r="V90" s="232"/>
      <c r="W90" s="232"/>
      <c r="X90" s="232"/>
      <c r="Y90" s="232"/>
      <c r="Z90" s="232"/>
      <c r="AA90" s="232"/>
      <c r="AB90" s="268"/>
      <c r="AC90" s="238"/>
    </row>
    <row r="91" spans="2:29" ht="20.25" customHeight="1" x14ac:dyDescent="0.15">
      <c r="B91" s="147"/>
      <c r="C91" s="147"/>
      <c r="D91" s="146"/>
      <c r="E91" s="147"/>
      <c r="F91" s="147"/>
      <c r="G91" s="147"/>
      <c r="H91" s="233"/>
      <c r="I91" s="234"/>
      <c r="J91" s="234"/>
      <c r="K91" s="234"/>
      <c r="L91" s="234"/>
      <c r="M91" s="234"/>
      <c r="N91" s="234"/>
      <c r="O91" s="234"/>
      <c r="P91" s="234"/>
      <c r="Q91" s="234"/>
      <c r="R91" s="234"/>
      <c r="S91" s="234"/>
      <c r="T91" s="234"/>
      <c r="U91" s="234"/>
      <c r="V91" s="234"/>
      <c r="W91" s="234"/>
      <c r="X91" s="234"/>
      <c r="Y91" s="234"/>
      <c r="Z91" s="234"/>
      <c r="AA91" s="234"/>
      <c r="AB91" s="234"/>
      <c r="AC91" s="234"/>
    </row>
    <row r="92" spans="2:29" ht="20.25" customHeight="1" x14ac:dyDescent="0.15">
      <c r="B92" s="173" t="s">
        <v>237</v>
      </c>
      <c r="C92" s="129"/>
      <c r="D92" s="130"/>
      <c r="E92" s="129"/>
      <c r="F92" s="129"/>
      <c r="G92" s="129"/>
      <c r="H92" s="246"/>
      <c r="I92" s="242"/>
      <c r="J92" s="242"/>
      <c r="K92" s="242"/>
      <c r="L92" s="242"/>
      <c r="M92" s="242"/>
      <c r="N92" s="242"/>
      <c r="O92" s="242"/>
      <c r="P92" s="242"/>
      <c r="Q92" s="242"/>
      <c r="R92" s="242"/>
      <c r="S92" s="242"/>
      <c r="T92" s="242"/>
      <c r="U92" s="242"/>
      <c r="V92" s="242"/>
      <c r="W92" s="242"/>
      <c r="X92" s="242"/>
      <c r="Y92" s="242"/>
      <c r="Z92" s="242"/>
      <c r="AA92" s="242"/>
      <c r="AB92" s="242"/>
      <c r="AC92" s="179" t="s">
        <v>31</v>
      </c>
    </row>
    <row r="93" spans="2:29" ht="20.25" customHeight="1" x14ac:dyDescent="0.15">
      <c r="B93" s="166" t="s">
        <v>240</v>
      </c>
      <c r="C93" s="147"/>
      <c r="D93" s="146"/>
      <c r="E93" s="147"/>
      <c r="F93" s="147"/>
      <c r="G93" s="147"/>
      <c r="H93" s="203"/>
      <c r="I93" s="232"/>
      <c r="J93" s="232"/>
      <c r="K93" s="232"/>
      <c r="L93" s="232"/>
      <c r="M93" s="232"/>
      <c r="N93" s="232"/>
      <c r="O93" s="232"/>
      <c r="P93" s="232"/>
      <c r="Q93" s="232"/>
      <c r="R93" s="232"/>
      <c r="S93" s="232"/>
      <c r="T93" s="232"/>
      <c r="U93" s="232"/>
      <c r="V93" s="232"/>
      <c r="W93" s="232"/>
      <c r="X93" s="232"/>
      <c r="Y93" s="232"/>
      <c r="Z93" s="232"/>
      <c r="AA93" s="232"/>
      <c r="AB93" s="267"/>
      <c r="AC93" s="269"/>
    </row>
    <row r="94" spans="2:29" ht="20.25" customHeight="1" x14ac:dyDescent="0.15">
      <c r="B94" s="166" t="s">
        <v>269</v>
      </c>
      <c r="C94" s="147"/>
      <c r="D94" s="146"/>
      <c r="E94" s="147"/>
      <c r="F94" s="147"/>
      <c r="G94" s="147"/>
      <c r="H94" s="203"/>
      <c r="I94" s="203"/>
      <c r="J94" s="203"/>
      <c r="K94" s="203"/>
      <c r="L94" s="203"/>
      <c r="M94" s="203"/>
      <c r="N94" s="203"/>
      <c r="O94" s="203"/>
      <c r="P94" s="203"/>
      <c r="Q94" s="203"/>
      <c r="R94" s="203"/>
      <c r="S94" s="203"/>
      <c r="T94" s="203"/>
      <c r="U94" s="203"/>
      <c r="V94" s="203"/>
      <c r="W94" s="203"/>
      <c r="X94" s="203"/>
      <c r="Y94" s="203"/>
      <c r="Z94" s="203"/>
      <c r="AA94" s="203"/>
      <c r="AB94" s="271"/>
      <c r="AC94" s="269"/>
    </row>
    <row r="95" spans="2:29" ht="20.25" customHeight="1" x14ac:dyDescent="0.15">
      <c r="B95" s="166" t="s">
        <v>242</v>
      </c>
      <c r="C95" s="147"/>
      <c r="D95" s="146"/>
      <c r="E95" s="147"/>
      <c r="F95" s="147"/>
      <c r="G95" s="147"/>
      <c r="H95" s="203"/>
      <c r="I95" s="232"/>
      <c r="J95" s="238"/>
      <c r="K95" s="238"/>
      <c r="L95" s="232"/>
      <c r="M95" s="232"/>
      <c r="N95" s="232"/>
      <c r="O95" s="232"/>
      <c r="P95" s="232"/>
      <c r="Q95" s="232"/>
      <c r="R95" s="232"/>
      <c r="S95" s="232"/>
      <c r="T95" s="239"/>
      <c r="U95" s="239"/>
      <c r="V95" s="239"/>
      <c r="W95" s="239"/>
      <c r="X95" s="239"/>
      <c r="Y95" s="239"/>
      <c r="Z95" s="239"/>
      <c r="AA95" s="239"/>
      <c r="AB95" s="267"/>
      <c r="AC95" s="269"/>
    </row>
    <row r="96" spans="2:29" ht="20.25" customHeight="1" x14ac:dyDescent="0.15">
      <c r="B96" s="166" t="s">
        <v>238</v>
      </c>
      <c r="C96" s="147"/>
      <c r="D96" s="146"/>
      <c r="E96" s="147"/>
      <c r="F96" s="147"/>
      <c r="G96" s="147"/>
      <c r="H96" s="243"/>
      <c r="I96" s="232"/>
      <c r="J96" s="238"/>
      <c r="K96" s="238"/>
      <c r="L96" s="232"/>
      <c r="M96" s="232"/>
      <c r="N96" s="232"/>
      <c r="O96" s="232"/>
      <c r="P96" s="232"/>
      <c r="Q96" s="232"/>
      <c r="R96" s="232"/>
      <c r="S96" s="232"/>
      <c r="T96" s="239"/>
      <c r="U96" s="239"/>
      <c r="V96" s="239"/>
      <c r="W96" s="239"/>
      <c r="X96" s="239"/>
      <c r="Y96" s="239"/>
      <c r="Z96" s="239"/>
      <c r="AA96" s="239"/>
      <c r="AB96" s="267"/>
      <c r="AC96" s="269"/>
    </row>
    <row r="97" spans="2:29" ht="20.25" customHeight="1" x14ac:dyDescent="0.15">
      <c r="B97" s="166" t="s">
        <v>239</v>
      </c>
      <c r="C97" s="147"/>
      <c r="D97" s="146"/>
      <c r="E97" s="147"/>
      <c r="F97" s="147"/>
      <c r="G97" s="147"/>
      <c r="H97" s="203"/>
      <c r="I97" s="232"/>
      <c r="J97" s="232"/>
      <c r="K97" s="232"/>
      <c r="L97" s="232"/>
      <c r="M97" s="232"/>
      <c r="N97" s="232"/>
      <c r="O97" s="232"/>
      <c r="P97" s="232"/>
      <c r="Q97" s="232"/>
      <c r="R97" s="232"/>
      <c r="S97" s="232"/>
      <c r="T97" s="232"/>
      <c r="U97" s="232"/>
      <c r="V97" s="232"/>
      <c r="W97" s="232"/>
      <c r="X97" s="232"/>
      <c r="Y97" s="232"/>
      <c r="Z97" s="232"/>
      <c r="AA97" s="232"/>
      <c r="AB97" s="267"/>
      <c r="AC97" s="269"/>
    </row>
    <row r="98" spans="2:29" ht="20.25" customHeight="1" x14ac:dyDescent="0.15">
      <c r="B98" s="167" t="s">
        <v>241</v>
      </c>
      <c r="C98" s="168"/>
      <c r="D98" s="169"/>
      <c r="E98" s="168"/>
      <c r="F98" s="168"/>
      <c r="G98" s="168"/>
      <c r="H98" s="244"/>
      <c r="I98" s="244"/>
      <c r="J98" s="244"/>
      <c r="K98" s="244"/>
      <c r="L98" s="244"/>
      <c r="M98" s="244"/>
      <c r="N98" s="244"/>
      <c r="O98" s="244"/>
      <c r="P98" s="244"/>
      <c r="Q98" s="244"/>
      <c r="R98" s="244"/>
      <c r="S98" s="244"/>
      <c r="T98" s="244"/>
      <c r="U98" s="244"/>
      <c r="V98" s="244"/>
      <c r="W98" s="244"/>
      <c r="X98" s="244"/>
      <c r="Y98" s="244"/>
      <c r="Z98" s="244"/>
      <c r="AA98" s="244"/>
      <c r="AB98" s="272"/>
      <c r="AC98" s="270"/>
    </row>
    <row r="99" spans="2:29" ht="13.5" x14ac:dyDescent="0.15">
      <c r="B99" s="53"/>
      <c r="C99" s="53"/>
      <c r="D99" s="106"/>
      <c r="E99" s="53"/>
      <c r="F99" s="53"/>
      <c r="G99" s="53"/>
      <c r="H99" s="183"/>
      <c r="I99" s="184"/>
      <c r="J99" s="184"/>
      <c r="K99" s="184"/>
      <c r="L99" s="184"/>
      <c r="M99" s="184"/>
      <c r="N99" s="184"/>
      <c r="O99" s="184"/>
      <c r="P99" s="184"/>
      <c r="Q99" s="184"/>
      <c r="R99" s="184"/>
      <c r="S99" s="184"/>
      <c r="T99" s="184"/>
      <c r="U99" s="184"/>
      <c r="V99" s="184"/>
      <c r="W99" s="184"/>
      <c r="X99" s="184"/>
      <c r="Y99" s="184"/>
      <c r="Z99" s="184"/>
      <c r="AA99" s="184"/>
      <c r="AB99" s="184"/>
      <c r="AC99" s="178"/>
    </row>
    <row r="100" spans="2:29" ht="13.5" x14ac:dyDescent="0.15">
      <c r="B100" s="335" t="s">
        <v>16</v>
      </c>
      <c r="C100" s="335"/>
      <c r="D100" s="335"/>
      <c r="E100" s="335"/>
      <c r="F100" s="335"/>
      <c r="G100" s="335"/>
      <c r="H100" s="335"/>
      <c r="I100" s="335"/>
      <c r="J100" s="335"/>
      <c r="K100" s="335"/>
      <c r="M100" s="183"/>
      <c r="N100" s="183"/>
      <c r="O100" s="183"/>
      <c r="P100" s="183"/>
      <c r="Q100" s="185"/>
      <c r="R100" s="183"/>
      <c r="S100" s="184"/>
      <c r="T100" s="184"/>
      <c r="U100" s="184"/>
      <c r="V100" s="184"/>
      <c r="W100" s="184"/>
      <c r="X100" s="184"/>
      <c r="Y100" s="184"/>
      <c r="Z100" s="184"/>
      <c r="AA100" s="184"/>
      <c r="AB100" s="184"/>
      <c r="AC100" s="178"/>
    </row>
    <row r="101" spans="2:29" ht="13.5" x14ac:dyDescent="0.15">
      <c r="B101" s="12" t="s">
        <v>17</v>
      </c>
      <c r="C101" s="3" t="s">
        <v>54</v>
      </c>
      <c r="D101" s="100"/>
      <c r="E101" s="13"/>
      <c r="F101" s="13"/>
      <c r="G101" s="13"/>
      <c r="H101" s="186"/>
      <c r="I101" s="186"/>
      <c r="J101" s="186"/>
      <c r="K101" s="186"/>
      <c r="L101" s="178"/>
      <c r="M101" s="187"/>
      <c r="N101" s="187"/>
      <c r="O101" s="187"/>
      <c r="P101" s="187"/>
      <c r="Q101" s="185"/>
      <c r="R101" s="187"/>
      <c r="S101" s="184"/>
      <c r="T101" s="184"/>
      <c r="U101" s="184"/>
      <c r="V101" s="184"/>
      <c r="W101" s="184"/>
      <c r="X101" s="184"/>
      <c r="Y101" s="184"/>
      <c r="Z101" s="184"/>
      <c r="AA101" s="184"/>
      <c r="AB101" s="184"/>
      <c r="AC101" s="178"/>
    </row>
    <row r="102" spans="2:29" ht="13.5" x14ac:dyDescent="0.15">
      <c r="B102" s="12" t="s">
        <v>19</v>
      </c>
      <c r="C102" s="3" t="s">
        <v>137</v>
      </c>
      <c r="D102" s="100"/>
      <c r="E102" s="3"/>
      <c r="F102" s="3"/>
      <c r="G102" s="23"/>
      <c r="H102" s="178"/>
      <c r="I102" s="176"/>
      <c r="J102" s="176"/>
      <c r="K102" s="176"/>
      <c r="L102" s="178"/>
      <c r="M102" s="188"/>
      <c r="N102" s="187"/>
      <c r="O102" s="187"/>
      <c r="P102" s="187"/>
      <c r="Q102" s="185"/>
      <c r="R102" s="186"/>
      <c r="S102" s="189"/>
      <c r="T102" s="189"/>
      <c r="U102" s="189"/>
      <c r="V102" s="189"/>
      <c r="W102" s="189"/>
      <c r="X102" s="189"/>
      <c r="Y102" s="189"/>
      <c r="Z102" s="189"/>
      <c r="AA102" s="189"/>
      <c r="AB102" s="189"/>
      <c r="AC102" s="178"/>
    </row>
    <row r="103" spans="2:29" ht="13.5" x14ac:dyDescent="0.15">
      <c r="B103" s="12" t="s">
        <v>210</v>
      </c>
      <c r="C103" s="3" t="s">
        <v>211</v>
      </c>
      <c r="D103" s="100"/>
      <c r="E103" s="3"/>
      <c r="F103" s="3"/>
      <c r="G103" s="23"/>
      <c r="H103" s="178"/>
      <c r="I103" s="176"/>
      <c r="J103" s="176"/>
      <c r="K103" s="176"/>
      <c r="L103" s="178"/>
      <c r="M103" s="188"/>
      <c r="N103" s="187"/>
      <c r="O103" s="187"/>
      <c r="P103" s="184"/>
      <c r="Q103" s="176"/>
      <c r="R103" s="176"/>
      <c r="S103" s="189"/>
      <c r="T103" s="189"/>
      <c r="U103" s="189"/>
      <c r="V103" s="189"/>
      <c r="W103" s="189"/>
      <c r="X103" s="189"/>
      <c r="Y103" s="189"/>
      <c r="Z103" s="189"/>
      <c r="AA103" s="189"/>
      <c r="AB103" s="189"/>
      <c r="AC103" s="178"/>
    </row>
    <row r="104" spans="2:29" ht="13.5" x14ac:dyDescent="0.15">
      <c r="B104" s="12" t="s">
        <v>23</v>
      </c>
      <c r="C104" s="3" t="s">
        <v>139</v>
      </c>
      <c r="D104" s="100"/>
      <c r="E104" s="3"/>
      <c r="F104" s="3"/>
      <c r="G104" s="23"/>
      <c r="H104" s="178"/>
      <c r="I104" s="176"/>
      <c r="J104" s="176"/>
      <c r="K104" s="176"/>
      <c r="L104" s="178"/>
      <c r="M104" s="188"/>
      <c r="N104" s="187"/>
      <c r="O104" s="187"/>
      <c r="P104" s="182"/>
      <c r="Q104" s="176"/>
      <c r="R104" s="176"/>
      <c r="S104" s="189"/>
      <c r="T104" s="189"/>
      <c r="U104" s="189"/>
      <c r="V104" s="189"/>
      <c r="W104" s="189"/>
      <c r="X104" s="189"/>
      <c r="Y104" s="189"/>
      <c r="Z104" s="189"/>
      <c r="AA104" s="189"/>
      <c r="AB104" s="189"/>
      <c r="AC104" s="178"/>
    </row>
    <row r="105" spans="2:29" ht="13.5" x14ac:dyDescent="0.15">
      <c r="B105" s="12" t="s">
        <v>59</v>
      </c>
      <c r="C105" s="3" t="s">
        <v>275</v>
      </c>
      <c r="D105" s="100"/>
      <c r="E105" s="3"/>
      <c r="F105" s="3"/>
      <c r="G105" s="23"/>
      <c r="H105" s="178"/>
      <c r="I105" s="176"/>
      <c r="J105" s="176"/>
      <c r="K105" s="176"/>
      <c r="L105" s="178"/>
      <c r="M105" s="188"/>
      <c r="N105" s="182"/>
      <c r="O105" s="182"/>
      <c r="P105" s="178"/>
      <c r="Q105" s="176"/>
      <c r="R105" s="178"/>
      <c r="S105" s="176"/>
      <c r="T105" s="176"/>
      <c r="U105" s="176"/>
      <c r="V105" s="176"/>
      <c r="W105" s="176"/>
      <c r="X105" s="176"/>
      <c r="Y105" s="176"/>
      <c r="Z105" s="176"/>
      <c r="AA105" s="176"/>
      <c r="AB105" s="176"/>
      <c r="AC105" s="178"/>
    </row>
    <row r="106" spans="2:29" ht="13.5" x14ac:dyDescent="0.15">
      <c r="B106" s="12" t="s">
        <v>212</v>
      </c>
      <c r="C106" s="3" t="s">
        <v>143</v>
      </c>
      <c r="D106" s="100"/>
      <c r="E106" s="3"/>
      <c r="F106" s="3"/>
      <c r="G106" s="23"/>
      <c r="H106" s="178"/>
      <c r="I106" s="176"/>
      <c r="J106" s="176"/>
      <c r="K106" s="176"/>
      <c r="L106" s="178"/>
      <c r="M106" s="178"/>
      <c r="N106" s="178"/>
      <c r="O106" s="178"/>
      <c r="P106" s="178"/>
      <c r="Q106" s="185"/>
      <c r="R106" s="176"/>
      <c r="S106" s="176"/>
      <c r="T106" s="176"/>
      <c r="U106" s="176"/>
      <c r="V106" s="176"/>
      <c r="W106" s="176"/>
      <c r="X106" s="176"/>
      <c r="Y106" s="176"/>
      <c r="Z106" s="176"/>
      <c r="AA106" s="176"/>
      <c r="AB106" s="176"/>
      <c r="AC106" s="178"/>
    </row>
    <row r="107" spans="2:29" x14ac:dyDescent="0.15">
      <c r="B107" s="12" t="s">
        <v>29</v>
      </c>
      <c r="C107" s="3" t="s">
        <v>213</v>
      </c>
      <c r="D107" s="100"/>
    </row>
    <row r="108" spans="2:29" x14ac:dyDescent="0.15">
      <c r="B108" s="12" t="s">
        <v>214</v>
      </c>
      <c r="C108" s="3" t="s">
        <v>215</v>
      </c>
      <c r="D108" s="100"/>
    </row>
    <row r="109" spans="2:29" x14ac:dyDescent="0.15">
      <c r="B109" s="12" t="s">
        <v>216</v>
      </c>
      <c r="C109" s="3" t="s">
        <v>217</v>
      </c>
      <c r="D109" s="100"/>
    </row>
    <row r="110" spans="2:29" x14ac:dyDescent="0.15">
      <c r="B110" s="12" t="s">
        <v>255</v>
      </c>
      <c r="C110" s="3" t="s">
        <v>256</v>
      </c>
    </row>
  </sheetData>
  <mergeCells count="17">
    <mergeCell ref="C62:C63"/>
    <mergeCell ref="F62:G62"/>
    <mergeCell ref="F64:G64"/>
    <mergeCell ref="F65:G65"/>
    <mergeCell ref="B100:K100"/>
    <mergeCell ref="F61:G61"/>
    <mergeCell ref="B5:G5"/>
    <mergeCell ref="AC5:AC6"/>
    <mergeCell ref="B6:G6"/>
    <mergeCell ref="E28:F33"/>
    <mergeCell ref="E34:F39"/>
    <mergeCell ref="E40:F45"/>
    <mergeCell ref="E46:F50"/>
    <mergeCell ref="E51:F53"/>
    <mergeCell ref="E54:F56"/>
    <mergeCell ref="F58:G58"/>
    <mergeCell ref="F59:G59"/>
  </mergeCells>
  <phoneticPr fontId="4"/>
  <pageMargins left="0.51181102362204722" right="0.31496062992125984" top="0.78740157480314965" bottom="0.31496062992125984" header="0.6692913385826772" footer="0.31496062992125984"/>
  <pageSetup paperSize="8" scale="53" orientation="portrait" r:id="rId1"/>
  <headerFooter>
    <oddHeader>&amp;R様式Ⅱ－③－２</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EAB04B-857E-4CEF-8198-62E42535FEDA}">
  <sheetPr>
    <pageSetUpPr fitToPage="1"/>
  </sheetPr>
  <dimension ref="A1:AC110"/>
  <sheetViews>
    <sheetView view="pageBreakPreview" zoomScale="85" zoomScaleNormal="100" zoomScaleSheetLayoutView="85" workbookViewId="0">
      <pane xSplit="7" ySplit="6" topLeftCell="H85" activePane="bottomRight" state="frozen"/>
      <selection activeCell="A30" sqref="A30"/>
      <selection pane="topRight" activeCell="A30" sqref="A30"/>
      <selection pane="bottomLeft" activeCell="A30" sqref="A30"/>
      <selection pane="bottomRight" activeCell="P88" sqref="P88"/>
    </sheetView>
  </sheetViews>
  <sheetFormatPr defaultRowHeight="12" x14ac:dyDescent="0.15"/>
  <cols>
    <col min="1" max="1" width="1.5703125" customWidth="1"/>
    <col min="2" max="2" width="7.42578125" customWidth="1"/>
    <col min="3" max="3" width="3.85546875" customWidth="1"/>
    <col min="4" max="4" width="3.85546875" style="107" customWidth="1"/>
    <col min="5" max="5" width="4.7109375" customWidth="1"/>
    <col min="6" max="6" width="25.85546875" customWidth="1"/>
    <col min="7" max="7" width="29.5703125" bestFit="1" customWidth="1"/>
    <col min="8" max="8" width="9.140625" style="175" customWidth="1"/>
    <col min="9" max="28" width="9.5703125" style="175" bestFit="1" customWidth="1"/>
    <col min="29" max="29" width="9.85546875" style="175" customWidth="1"/>
  </cols>
  <sheetData>
    <row r="1" spans="1:29" ht="14.25" x14ac:dyDescent="0.15">
      <c r="A1" s="1" t="s">
        <v>270</v>
      </c>
      <c r="B1" s="20"/>
      <c r="C1" s="20"/>
      <c r="D1" s="102"/>
      <c r="E1" s="20"/>
      <c r="F1" s="21"/>
      <c r="G1" s="20"/>
      <c r="H1" s="174"/>
      <c r="I1" s="174"/>
      <c r="J1" s="174"/>
      <c r="K1" s="174"/>
      <c r="L1" s="174"/>
      <c r="M1" s="174"/>
      <c r="N1" s="174"/>
      <c r="O1" s="174"/>
      <c r="P1" s="174"/>
      <c r="Q1" s="174"/>
      <c r="R1" s="174"/>
      <c r="S1" s="174"/>
      <c r="T1" s="174"/>
      <c r="U1" s="174"/>
      <c r="V1" s="174"/>
      <c r="W1" s="174"/>
      <c r="X1" s="174"/>
      <c r="Y1" s="174"/>
      <c r="Z1" s="174"/>
      <c r="AA1" s="174"/>
      <c r="AB1" s="174"/>
      <c r="AC1" s="174"/>
    </row>
    <row r="2" spans="1:29" ht="14.25" x14ac:dyDescent="0.15">
      <c r="A2" s="1"/>
      <c r="B2" s="20"/>
      <c r="C2" s="20"/>
      <c r="D2" s="102"/>
      <c r="E2" s="20"/>
      <c r="F2" s="21"/>
      <c r="G2" s="20"/>
      <c r="H2" s="174"/>
      <c r="I2" s="174"/>
      <c r="J2" s="174"/>
      <c r="K2" s="174"/>
      <c r="L2" s="174"/>
      <c r="M2" s="174"/>
      <c r="N2" s="174"/>
      <c r="O2" s="174"/>
      <c r="P2" s="174"/>
      <c r="Q2" s="174"/>
      <c r="R2" s="174"/>
      <c r="S2" s="174"/>
      <c r="T2" s="174"/>
      <c r="U2" s="174"/>
      <c r="V2" s="174"/>
      <c r="W2" s="174"/>
      <c r="X2" s="174"/>
      <c r="Y2" s="174"/>
      <c r="Z2" s="174"/>
      <c r="AA2" s="175" t="s">
        <v>0</v>
      </c>
      <c r="AC2" s="174"/>
    </row>
    <row r="3" spans="1:29" ht="14.25" x14ac:dyDescent="0.15">
      <c r="A3" s="1"/>
      <c r="B3" s="20"/>
      <c r="C3" s="20"/>
      <c r="D3" s="102"/>
      <c r="E3" s="20"/>
      <c r="F3" s="21"/>
      <c r="G3" s="20"/>
      <c r="H3" s="174"/>
      <c r="I3" s="174"/>
      <c r="J3" s="174"/>
      <c r="K3" s="174"/>
      <c r="L3" s="174"/>
      <c r="M3" s="174"/>
      <c r="N3" s="174"/>
      <c r="O3" s="174"/>
      <c r="P3" s="174"/>
      <c r="Q3" s="174"/>
      <c r="R3" s="174"/>
      <c r="S3" s="174"/>
      <c r="T3" s="174"/>
      <c r="U3" s="174"/>
      <c r="V3" s="174"/>
      <c r="W3" s="174"/>
      <c r="X3" s="174"/>
      <c r="Y3" s="174"/>
      <c r="Z3" s="174"/>
      <c r="AA3" s="175" t="s">
        <v>1</v>
      </c>
      <c r="AC3" s="174"/>
    </row>
    <row r="4" spans="1:29" ht="13.5" x14ac:dyDescent="0.15">
      <c r="A4" s="2"/>
      <c r="B4" s="2" t="s">
        <v>232</v>
      </c>
      <c r="C4" s="3"/>
      <c r="D4" s="100"/>
      <c r="E4" s="3"/>
      <c r="F4" s="3"/>
      <c r="G4" s="3"/>
      <c r="H4" s="176"/>
      <c r="I4" s="176"/>
      <c r="J4" s="176"/>
      <c r="K4" s="176"/>
      <c r="L4" s="177"/>
      <c r="M4" s="176"/>
      <c r="N4" s="176"/>
      <c r="O4" s="176"/>
      <c r="P4" s="176"/>
      <c r="Q4" s="176"/>
      <c r="R4" s="176"/>
      <c r="S4" s="176"/>
      <c r="T4" s="178"/>
      <c r="U4" s="178"/>
      <c r="V4" s="178"/>
      <c r="W4" s="178"/>
      <c r="X4" s="178"/>
      <c r="Y4" s="178"/>
      <c r="Z4" s="178"/>
      <c r="AA4" s="178"/>
      <c r="AB4" s="178"/>
      <c r="AC4" s="179" t="s">
        <v>31</v>
      </c>
    </row>
    <row r="5" spans="1:29" ht="13.5" x14ac:dyDescent="0.15">
      <c r="B5" s="336"/>
      <c r="C5" s="337"/>
      <c r="D5" s="337"/>
      <c r="E5" s="337"/>
      <c r="F5" s="337"/>
      <c r="G5" s="337"/>
      <c r="H5" s="180">
        <v>0</v>
      </c>
      <c r="I5" s="180">
        <v>1</v>
      </c>
      <c r="J5" s="180">
        <v>2</v>
      </c>
      <c r="K5" s="180">
        <v>3</v>
      </c>
      <c r="L5" s="180">
        <v>4</v>
      </c>
      <c r="M5" s="180">
        <v>5</v>
      </c>
      <c r="N5" s="180">
        <v>6</v>
      </c>
      <c r="O5" s="180">
        <v>7</v>
      </c>
      <c r="P5" s="180">
        <v>8</v>
      </c>
      <c r="Q5" s="180">
        <v>9</v>
      </c>
      <c r="R5" s="180">
        <v>10</v>
      </c>
      <c r="S5" s="180">
        <v>11</v>
      </c>
      <c r="T5" s="180">
        <v>12</v>
      </c>
      <c r="U5" s="180">
        <v>13</v>
      </c>
      <c r="V5" s="180">
        <v>14</v>
      </c>
      <c r="W5" s="180">
        <v>15</v>
      </c>
      <c r="X5" s="180">
        <v>16</v>
      </c>
      <c r="Y5" s="180">
        <v>17</v>
      </c>
      <c r="Z5" s="180">
        <v>18</v>
      </c>
      <c r="AA5" s="180">
        <v>19</v>
      </c>
      <c r="AB5" s="180">
        <v>20</v>
      </c>
      <c r="AC5" s="364" t="s">
        <v>63</v>
      </c>
    </row>
    <row r="6" spans="1:29" ht="14.25" thickBot="1" x14ac:dyDescent="0.2">
      <c r="B6" s="340" t="s">
        <v>64</v>
      </c>
      <c r="C6" s="341"/>
      <c r="D6" s="341"/>
      <c r="E6" s="341"/>
      <c r="F6" s="341"/>
      <c r="G6" s="341"/>
      <c r="H6" s="181" t="s">
        <v>146</v>
      </c>
      <c r="I6" s="181" t="s">
        <v>65</v>
      </c>
      <c r="J6" s="181" t="s">
        <v>66</v>
      </c>
      <c r="K6" s="181" t="s">
        <v>67</v>
      </c>
      <c r="L6" s="181" t="s">
        <v>68</v>
      </c>
      <c r="M6" s="181" t="s">
        <v>69</v>
      </c>
      <c r="N6" s="181" t="s">
        <v>70</v>
      </c>
      <c r="O6" s="181" t="s">
        <v>71</v>
      </c>
      <c r="P6" s="181" t="s">
        <v>72</v>
      </c>
      <c r="Q6" s="181" t="s">
        <v>73</v>
      </c>
      <c r="R6" s="181" t="s">
        <v>74</v>
      </c>
      <c r="S6" s="181" t="s">
        <v>75</v>
      </c>
      <c r="T6" s="181" t="s">
        <v>76</v>
      </c>
      <c r="U6" s="181" t="s">
        <v>77</v>
      </c>
      <c r="V6" s="181" t="s">
        <v>78</v>
      </c>
      <c r="W6" s="181" t="s">
        <v>79</v>
      </c>
      <c r="X6" s="181" t="s">
        <v>80</v>
      </c>
      <c r="Y6" s="181" t="s">
        <v>81</v>
      </c>
      <c r="Z6" s="181" t="s">
        <v>82</v>
      </c>
      <c r="AA6" s="181" t="s">
        <v>83</v>
      </c>
      <c r="AB6" s="181" t="s">
        <v>84</v>
      </c>
      <c r="AC6" s="365"/>
    </row>
    <row r="7" spans="1:29" ht="14.25" thickTop="1" x14ac:dyDescent="0.15">
      <c r="B7" s="128"/>
      <c r="C7" s="129"/>
      <c r="D7" s="130"/>
      <c r="E7" s="129"/>
      <c r="F7" s="129"/>
      <c r="G7" s="129"/>
      <c r="H7" s="190"/>
      <c r="I7" s="191"/>
      <c r="J7" s="192"/>
      <c r="K7" s="192"/>
      <c r="L7" s="191"/>
      <c r="M7" s="191"/>
      <c r="N7" s="191"/>
      <c r="O7" s="191"/>
      <c r="P7" s="191"/>
      <c r="Q7" s="191"/>
      <c r="R7" s="191"/>
      <c r="S7" s="191"/>
      <c r="T7" s="193"/>
      <c r="U7" s="193"/>
      <c r="V7" s="193"/>
      <c r="W7" s="193"/>
      <c r="X7" s="193"/>
      <c r="Y7" s="193"/>
      <c r="Z7" s="193"/>
      <c r="AA7" s="193"/>
      <c r="AB7" s="193"/>
      <c r="AC7" s="194"/>
    </row>
    <row r="8" spans="1:29" ht="13.5" x14ac:dyDescent="0.15">
      <c r="B8" s="131" t="s">
        <v>147</v>
      </c>
      <c r="C8" s="132" t="s">
        <v>148</v>
      </c>
      <c r="D8" s="133"/>
      <c r="E8" s="134"/>
      <c r="F8" s="134"/>
      <c r="G8" s="134"/>
      <c r="H8" s="195"/>
      <c r="I8" s="196"/>
      <c r="J8" s="196"/>
      <c r="K8" s="196"/>
      <c r="L8" s="196"/>
      <c r="M8" s="196"/>
      <c r="N8" s="196"/>
      <c r="O8" s="196"/>
      <c r="P8" s="196"/>
      <c r="Q8" s="196"/>
      <c r="R8" s="196"/>
      <c r="S8" s="196"/>
      <c r="T8" s="196"/>
      <c r="U8" s="196"/>
      <c r="V8" s="196"/>
      <c r="W8" s="196"/>
      <c r="X8" s="196"/>
      <c r="Y8" s="196"/>
      <c r="Z8" s="196"/>
      <c r="AA8" s="196"/>
      <c r="AB8" s="196"/>
      <c r="AC8" s="197"/>
    </row>
    <row r="9" spans="1:29" ht="13.5" x14ac:dyDescent="0.15">
      <c r="B9" s="135"/>
      <c r="C9" s="136"/>
      <c r="D9" s="137" t="s">
        <v>149</v>
      </c>
      <c r="E9" s="125" t="s">
        <v>150</v>
      </c>
      <c r="F9" s="138"/>
      <c r="G9" s="134"/>
      <c r="H9" s="195"/>
      <c r="I9" s="196"/>
      <c r="J9" s="196"/>
      <c r="K9" s="196"/>
      <c r="L9" s="196"/>
      <c r="M9" s="196"/>
      <c r="N9" s="196"/>
      <c r="O9" s="196"/>
      <c r="P9" s="196"/>
      <c r="Q9" s="196"/>
      <c r="R9" s="196"/>
      <c r="S9" s="196"/>
      <c r="T9" s="196"/>
      <c r="U9" s="196"/>
      <c r="V9" s="196"/>
      <c r="W9" s="196"/>
      <c r="X9" s="196"/>
      <c r="Y9" s="196"/>
      <c r="Z9" s="196"/>
      <c r="AA9" s="196"/>
      <c r="AB9" s="196"/>
      <c r="AC9" s="197"/>
    </row>
    <row r="10" spans="1:29" ht="13.5" x14ac:dyDescent="0.15">
      <c r="B10" s="135"/>
      <c r="C10" s="136"/>
      <c r="D10" s="137"/>
      <c r="E10" s="139"/>
      <c r="F10" s="140"/>
      <c r="G10" s="134"/>
      <c r="H10" s="195"/>
      <c r="I10" s="196"/>
      <c r="J10" s="196"/>
      <c r="K10" s="196"/>
      <c r="L10" s="196"/>
      <c r="M10" s="196"/>
      <c r="N10" s="196"/>
      <c r="O10" s="196"/>
      <c r="P10" s="196"/>
      <c r="Q10" s="196"/>
      <c r="R10" s="196"/>
      <c r="S10" s="196"/>
      <c r="T10" s="196"/>
      <c r="U10" s="196"/>
      <c r="V10" s="196"/>
      <c r="W10" s="196"/>
      <c r="X10" s="196"/>
      <c r="Y10" s="196"/>
      <c r="Z10" s="196"/>
      <c r="AA10" s="196"/>
      <c r="AB10" s="196"/>
      <c r="AC10" s="197"/>
    </row>
    <row r="11" spans="1:29" ht="13.5" x14ac:dyDescent="0.15">
      <c r="B11" s="135"/>
      <c r="C11" s="136"/>
      <c r="D11" s="137" t="s">
        <v>151</v>
      </c>
      <c r="E11" s="305" t="s">
        <v>152</v>
      </c>
      <c r="F11" s="140"/>
      <c r="G11" s="134"/>
      <c r="H11" s="195"/>
      <c r="I11" s="196"/>
      <c r="J11" s="196"/>
      <c r="K11" s="196"/>
      <c r="L11" s="196"/>
      <c r="M11" s="196"/>
      <c r="N11" s="196"/>
      <c r="O11" s="196"/>
      <c r="P11" s="196"/>
      <c r="Q11" s="196"/>
      <c r="R11" s="196"/>
      <c r="S11" s="196"/>
      <c r="T11" s="196"/>
      <c r="U11" s="196"/>
      <c r="V11" s="196"/>
      <c r="W11" s="196"/>
      <c r="X11" s="196"/>
      <c r="Y11" s="196"/>
      <c r="Z11" s="196"/>
      <c r="AA11" s="196"/>
      <c r="AB11" s="196"/>
      <c r="AC11" s="197"/>
    </row>
    <row r="12" spans="1:29" ht="13.5" x14ac:dyDescent="0.15">
      <c r="B12" s="135"/>
      <c r="C12" s="136"/>
      <c r="D12" s="137"/>
      <c r="E12" s="139"/>
      <c r="F12" s="140" t="s">
        <v>153</v>
      </c>
      <c r="G12" s="134"/>
      <c r="H12" s="195"/>
      <c r="I12" s="196"/>
      <c r="J12" s="196"/>
      <c r="K12" s="196"/>
      <c r="L12" s="196"/>
      <c r="M12" s="196"/>
      <c r="N12" s="196"/>
      <c r="O12" s="196"/>
      <c r="P12" s="196"/>
      <c r="Q12" s="196"/>
      <c r="R12" s="196"/>
      <c r="S12" s="196"/>
      <c r="T12" s="196"/>
      <c r="U12" s="196"/>
      <c r="V12" s="196"/>
      <c r="W12" s="196"/>
      <c r="X12" s="196"/>
      <c r="Y12" s="196"/>
      <c r="Z12" s="196"/>
      <c r="AA12" s="196"/>
      <c r="AB12" s="196"/>
      <c r="AC12" s="197"/>
    </row>
    <row r="13" spans="1:29" ht="13.5" x14ac:dyDescent="0.15">
      <c r="B13" s="135"/>
      <c r="C13" s="136"/>
      <c r="D13" s="137"/>
      <c r="E13" s="139"/>
      <c r="F13" s="140"/>
      <c r="G13" s="134"/>
      <c r="H13" s="195"/>
      <c r="I13" s="196"/>
      <c r="J13" s="196"/>
      <c r="K13" s="196"/>
      <c r="L13" s="196"/>
      <c r="M13" s="196"/>
      <c r="N13" s="196"/>
      <c r="O13" s="196"/>
      <c r="P13" s="196"/>
      <c r="Q13" s="196"/>
      <c r="R13" s="196"/>
      <c r="S13" s="196"/>
      <c r="T13" s="196"/>
      <c r="U13" s="196"/>
      <c r="V13" s="196"/>
      <c r="W13" s="196"/>
      <c r="X13" s="196"/>
      <c r="Y13" s="196"/>
      <c r="Z13" s="196"/>
      <c r="AA13" s="196"/>
      <c r="AB13" s="196"/>
      <c r="AC13" s="197"/>
    </row>
    <row r="14" spans="1:29" ht="13.5" x14ac:dyDescent="0.15">
      <c r="B14" s="135"/>
      <c r="C14" s="136"/>
      <c r="D14" s="137" t="s">
        <v>154</v>
      </c>
      <c r="E14" s="305" t="s">
        <v>155</v>
      </c>
      <c r="F14" s="140"/>
      <c r="G14" s="134"/>
      <c r="H14" s="195"/>
      <c r="I14" s="196"/>
      <c r="J14" s="196"/>
      <c r="K14" s="196"/>
      <c r="L14" s="196"/>
      <c r="M14" s="196"/>
      <c r="N14" s="196"/>
      <c r="O14" s="196"/>
      <c r="P14" s="196"/>
      <c r="Q14" s="196"/>
      <c r="R14" s="196"/>
      <c r="S14" s="196"/>
      <c r="T14" s="196"/>
      <c r="U14" s="196"/>
      <c r="V14" s="196"/>
      <c r="W14" s="196"/>
      <c r="X14" s="196"/>
      <c r="Y14" s="196"/>
      <c r="Z14" s="196"/>
      <c r="AA14" s="196"/>
      <c r="AB14" s="196"/>
      <c r="AC14" s="197"/>
    </row>
    <row r="15" spans="1:29" ht="13.5" x14ac:dyDescent="0.15">
      <c r="B15" s="135"/>
      <c r="C15" s="136"/>
      <c r="D15" s="137"/>
      <c r="E15" s="139"/>
      <c r="F15" s="140"/>
      <c r="G15" s="134"/>
      <c r="H15" s="195"/>
      <c r="I15" s="196"/>
      <c r="J15" s="196"/>
      <c r="K15" s="196"/>
      <c r="L15" s="196"/>
      <c r="M15" s="196"/>
      <c r="N15" s="196"/>
      <c r="O15" s="196"/>
      <c r="P15" s="196"/>
      <c r="Q15" s="196"/>
      <c r="R15" s="196"/>
      <c r="S15" s="196"/>
      <c r="T15" s="196"/>
      <c r="U15" s="196"/>
      <c r="V15" s="196"/>
      <c r="W15" s="196"/>
      <c r="X15" s="196"/>
      <c r="Y15" s="196"/>
      <c r="Z15" s="196"/>
      <c r="AA15" s="196"/>
      <c r="AB15" s="196"/>
      <c r="AC15" s="197"/>
    </row>
    <row r="16" spans="1:29" ht="13.5" x14ac:dyDescent="0.15">
      <c r="B16" s="135"/>
      <c r="C16" s="136"/>
      <c r="D16" s="137" t="s">
        <v>156</v>
      </c>
      <c r="E16" s="125" t="s">
        <v>157</v>
      </c>
      <c r="F16" s="138"/>
      <c r="G16" s="134"/>
      <c r="H16" s="195"/>
      <c r="I16" s="196"/>
      <c r="J16" s="198"/>
      <c r="K16" s="198"/>
      <c r="L16" s="196"/>
      <c r="M16" s="196"/>
      <c r="N16" s="196"/>
      <c r="O16" s="196"/>
      <c r="P16" s="196"/>
      <c r="Q16" s="196"/>
      <c r="R16" s="196"/>
      <c r="S16" s="196"/>
      <c r="T16" s="196"/>
      <c r="U16" s="196"/>
      <c r="V16" s="196"/>
      <c r="W16" s="196"/>
      <c r="X16" s="196"/>
      <c r="Y16" s="196"/>
      <c r="Z16" s="196"/>
      <c r="AA16" s="196"/>
      <c r="AB16" s="196"/>
      <c r="AC16" s="197"/>
    </row>
    <row r="17" spans="2:29" ht="13.5" x14ac:dyDescent="0.15">
      <c r="B17" s="135"/>
      <c r="C17" s="136"/>
      <c r="D17" s="137"/>
      <c r="E17" s="141"/>
      <c r="F17" s="138"/>
      <c r="G17" s="134"/>
      <c r="H17" s="195"/>
      <c r="I17" s="196"/>
      <c r="J17" s="198"/>
      <c r="K17" s="198"/>
      <c r="L17" s="196"/>
      <c r="M17" s="196"/>
      <c r="N17" s="196"/>
      <c r="O17" s="196"/>
      <c r="P17" s="196"/>
      <c r="Q17" s="196"/>
      <c r="R17" s="196"/>
      <c r="S17" s="196"/>
      <c r="T17" s="196"/>
      <c r="U17" s="196"/>
      <c r="V17" s="196"/>
      <c r="W17" s="196"/>
      <c r="X17" s="196"/>
      <c r="Y17" s="196"/>
      <c r="Z17" s="196"/>
      <c r="AA17" s="196"/>
      <c r="AB17" s="196"/>
      <c r="AC17" s="197"/>
    </row>
    <row r="18" spans="2:29" ht="13.5" x14ac:dyDescent="0.15">
      <c r="B18" s="135"/>
      <c r="C18" s="136"/>
      <c r="D18" s="137" t="s">
        <v>158</v>
      </c>
      <c r="E18" s="125" t="s">
        <v>53</v>
      </c>
      <c r="F18" s="138"/>
      <c r="G18" s="134"/>
      <c r="H18" s="195"/>
      <c r="I18" s="196"/>
      <c r="J18" s="198"/>
      <c r="K18" s="198"/>
      <c r="L18" s="196"/>
      <c r="M18" s="196"/>
      <c r="N18" s="196"/>
      <c r="O18" s="196"/>
      <c r="P18" s="196"/>
      <c r="Q18" s="196"/>
      <c r="R18" s="196"/>
      <c r="S18" s="196"/>
      <c r="T18" s="196"/>
      <c r="U18" s="196"/>
      <c r="V18" s="196"/>
      <c r="W18" s="196"/>
      <c r="X18" s="196"/>
      <c r="Y18" s="196"/>
      <c r="Z18" s="196"/>
      <c r="AA18" s="196"/>
      <c r="AB18" s="196"/>
      <c r="AC18" s="197"/>
    </row>
    <row r="19" spans="2:29" ht="13.5" x14ac:dyDescent="0.15">
      <c r="B19" s="135"/>
      <c r="C19" s="136"/>
      <c r="D19" s="137"/>
      <c r="E19" s="136"/>
      <c r="F19" s="142"/>
      <c r="G19" s="143"/>
      <c r="H19" s="199"/>
      <c r="I19" s="196"/>
      <c r="J19" s="198"/>
      <c r="K19" s="198"/>
      <c r="L19" s="196"/>
      <c r="M19" s="196"/>
      <c r="N19" s="196"/>
      <c r="O19" s="196"/>
      <c r="P19" s="196"/>
      <c r="Q19" s="196"/>
      <c r="R19" s="196"/>
      <c r="S19" s="196"/>
      <c r="T19" s="196"/>
      <c r="U19" s="196"/>
      <c r="V19" s="196"/>
      <c r="W19" s="196"/>
      <c r="X19" s="196"/>
      <c r="Y19" s="196"/>
      <c r="Z19" s="196"/>
      <c r="AA19" s="196"/>
      <c r="AB19" s="196"/>
      <c r="AC19" s="200"/>
    </row>
    <row r="20" spans="2:29" ht="13.5" x14ac:dyDescent="0.15">
      <c r="B20" s="135"/>
      <c r="C20" s="303" t="s">
        <v>159</v>
      </c>
      <c r="D20" s="304"/>
      <c r="E20" s="132"/>
      <c r="F20" s="134"/>
      <c r="G20" s="134"/>
      <c r="H20" s="195"/>
      <c r="I20" s="201"/>
      <c r="J20" s="202"/>
      <c r="K20" s="202"/>
      <c r="L20" s="201"/>
      <c r="M20" s="201"/>
      <c r="N20" s="201"/>
      <c r="O20" s="201"/>
      <c r="P20" s="201"/>
      <c r="Q20" s="201"/>
      <c r="R20" s="201"/>
      <c r="S20" s="201"/>
      <c r="T20" s="201"/>
      <c r="U20" s="201"/>
      <c r="V20" s="201"/>
      <c r="W20" s="201"/>
      <c r="X20" s="201"/>
      <c r="Y20" s="201"/>
      <c r="Z20" s="201"/>
      <c r="AA20" s="201"/>
      <c r="AB20" s="201"/>
      <c r="AC20" s="197"/>
    </row>
    <row r="21" spans="2:29" ht="13.5" x14ac:dyDescent="0.15">
      <c r="B21" s="135"/>
      <c r="C21" s="136"/>
      <c r="D21" s="137" t="s">
        <v>160</v>
      </c>
      <c r="E21" s="151" t="s">
        <v>161</v>
      </c>
      <c r="F21" s="134"/>
      <c r="G21" s="134"/>
      <c r="H21" s="195"/>
      <c r="I21" s="201"/>
      <c r="J21" s="202"/>
      <c r="K21" s="202"/>
      <c r="L21" s="201"/>
      <c r="M21" s="201"/>
      <c r="N21" s="201"/>
      <c r="O21" s="201"/>
      <c r="P21" s="201"/>
      <c r="Q21" s="201"/>
      <c r="R21" s="201"/>
      <c r="S21" s="201"/>
      <c r="T21" s="201"/>
      <c r="U21" s="201"/>
      <c r="V21" s="201"/>
      <c r="W21" s="201"/>
      <c r="X21" s="201"/>
      <c r="Y21" s="201"/>
      <c r="Z21" s="201"/>
      <c r="AA21" s="201"/>
      <c r="AB21" s="201"/>
      <c r="AC21" s="197"/>
    </row>
    <row r="22" spans="2:29" ht="13.5" x14ac:dyDescent="0.15">
      <c r="B22" s="135"/>
      <c r="C22" s="136"/>
      <c r="D22" s="137"/>
      <c r="E22" s="151"/>
      <c r="F22" s="134" t="s">
        <v>162</v>
      </c>
      <c r="G22" s="134"/>
      <c r="H22" s="195"/>
      <c r="I22" s="201"/>
      <c r="J22" s="202"/>
      <c r="K22" s="202"/>
      <c r="L22" s="201"/>
      <c r="M22" s="201"/>
      <c r="N22" s="201"/>
      <c r="O22" s="201"/>
      <c r="P22" s="201"/>
      <c r="Q22" s="201"/>
      <c r="R22" s="201"/>
      <c r="S22" s="201"/>
      <c r="T22" s="201"/>
      <c r="U22" s="201"/>
      <c r="V22" s="201"/>
      <c r="W22" s="201"/>
      <c r="X22" s="201"/>
      <c r="Y22" s="201"/>
      <c r="Z22" s="201"/>
      <c r="AA22" s="201"/>
      <c r="AB22" s="201"/>
      <c r="AC22" s="197"/>
    </row>
    <row r="23" spans="2:29" ht="13.5" x14ac:dyDescent="0.15">
      <c r="B23" s="135"/>
      <c r="C23" s="136"/>
      <c r="D23" s="137"/>
      <c r="E23" s="151"/>
      <c r="F23" s="142" t="s">
        <v>163</v>
      </c>
      <c r="G23" s="134"/>
      <c r="H23" s="195"/>
      <c r="I23" s="201"/>
      <c r="J23" s="202"/>
      <c r="K23" s="202"/>
      <c r="L23" s="201"/>
      <c r="M23" s="201"/>
      <c r="N23" s="201"/>
      <c r="O23" s="201"/>
      <c r="P23" s="201"/>
      <c r="Q23" s="201"/>
      <c r="R23" s="201"/>
      <c r="S23" s="201"/>
      <c r="T23" s="201"/>
      <c r="U23" s="201"/>
      <c r="V23" s="201"/>
      <c r="W23" s="201"/>
      <c r="X23" s="201"/>
      <c r="Y23" s="201"/>
      <c r="Z23" s="201"/>
      <c r="AA23" s="201"/>
      <c r="AB23" s="201"/>
      <c r="AC23" s="197"/>
    </row>
    <row r="24" spans="2:29" ht="13.5" x14ac:dyDescent="0.15">
      <c r="B24" s="135"/>
      <c r="C24" s="136"/>
      <c r="D24" s="137"/>
      <c r="E24" s="151"/>
      <c r="F24" s="134" t="s">
        <v>164</v>
      </c>
      <c r="G24" s="134"/>
      <c r="H24" s="195"/>
      <c r="I24" s="201"/>
      <c r="J24" s="202"/>
      <c r="K24" s="202"/>
      <c r="L24" s="201"/>
      <c r="M24" s="201"/>
      <c r="N24" s="201"/>
      <c r="O24" s="201"/>
      <c r="P24" s="201"/>
      <c r="Q24" s="201"/>
      <c r="R24" s="201"/>
      <c r="S24" s="201"/>
      <c r="T24" s="201"/>
      <c r="U24" s="201"/>
      <c r="V24" s="201"/>
      <c r="W24" s="201"/>
      <c r="X24" s="201"/>
      <c r="Y24" s="201"/>
      <c r="Z24" s="201"/>
      <c r="AA24" s="201"/>
      <c r="AB24" s="201"/>
      <c r="AC24" s="197"/>
    </row>
    <row r="25" spans="2:29" ht="13.5" x14ac:dyDescent="0.15">
      <c r="B25" s="135"/>
      <c r="C25" s="136"/>
      <c r="D25" s="137"/>
      <c r="E25" s="139"/>
      <c r="F25" s="134"/>
      <c r="G25" s="134"/>
      <c r="H25" s="195"/>
      <c r="I25" s="201"/>
      <c r="J25" s="202"/>
      <c r="K25" s="202"/>
      <c r="L25" s="201"/>
      <c r="M25" s="201"/>
      <c r="N25" s="201"/>
      <c r="O25" s="201"/>
      <c r="P25" s="201"/>
      <c r="Q25" s="201"/>
      <c r="R25" s="201"/>
      <c r="S25" s="201"/>
      <c r="T25" s="201"/>
      <c r="U25" s="201"/>
      <c r="V25" s="201"/>
      <c r="W25" s="201"/>
      <c r="X25" s="201"/>
      <c r="Y25" s="201"/>
      <c r="Z25" s="201"/>
      <c r="AA25" s="201"/>
      <c r="AB25" s="201"/>
      <c r="AC25" s="197"/>
    </row>
    <row r="26" spans="2:29" ht="13.5" x14ac:dyDescent="0.15">
      <c r="B26" s="144" t="s">
        <v>165</v>
      </c>
      <c r="C26" s="145" t="s">
        <v>254</v>
      </c>
      <c r="D26" s="146"/>
      <c r="E26" s="147"/>
      <c r="F26" s="147"/>
      <c r="G26" s="147"/>
      <c r="H26" s="203"/>
      <c r="I26" s="204"/>
      <c r="J26" s="205"/>
      <c r="K26" s="205"/>
      <c r="L26" s="204"/>
      <c r="M26" s="204"/>
      <c r="N26" s="204"/>
      <c r="O26" s="204"/>
      <c r="P26" s="204"/>
      <c r="Q26" s="204"/>
      <c r="R26" s="204"/>
      <c r="S26" s="204"/>
      <c r="T26" s="206"/>
      <c r="U26" s="206"/>
      <c r="V26" s="206"/>
      <c r="W26" s="206"/>
      <c r="X26" s="206"/>
      <c r="Y26" s="206"/>
      <c r="Z26" s="206"/>
      <c r="AA26" s="206"/>
      <c r="AB26" s="206"/>
      <c r="AC26" s="207"/>
    </row>
    <row r="27" spans="2:29" ht="13.5" x14ac:dyDescent="0.15">
      <c r="B27" s="135"/>
      <c r="C27" s="136"/>
      <c r="D27" s="137" t="s">
        <v>166</v>
      </c>
      <c r="E27" s="125" t="s">
        <v>167</v>
      </c>
      <c r="F27" s="134"/>
      <c r="G27" s="134"/>
      <c r="H27" s="195">
        <v>2000</v>
      </c>
      <c r="I27" s="208"/>
      <c r="J27" s="208"/>
      <c r="K27" s="209"/>
      <c r="L27" s="210"/>
      <c r="M27" s="210"/>
      <c r="N27" s="210"/>
      <c r="O27" s="210"/>
      <c r="P27" s="210"/>
      <c r="Q27" s="210"/>
      <c r="R27" s="210"/>
      <c r="S27" s="210"/>
      <c r="T27" s="211"/>
      <c r="U27" s="211"/>
      <c r="V27" s="211"/>
      <c r="W27" s="211"/>
      <c r="X27" s="211"/>
      <c r="Y27" s="211"/>
      <c r="Z27" s="211"/>
      <c r="AA27" s="211"/>
      <c r="AB27" s="211"/>
      <c r="AC27" s="212"/>
    </row>
    <row r="28" spans="2:29" ht="13.5" x14ac:dyDescent="0.15">
      <c r="B28" s="135"/>
      <c r="C28" s="136"/>
      <c r="D28" s="137" t="s">
        <v>168</v>
      </c>
      <c r="E28" s="354" t="s">
        <v>169</v>
      </c>
      <c r="F28" s="355"/>
      <c r="G28" s="134" t="s">
        <v>170</v>
      </c>
      <c r="H28" s="195"/>
      <c r="I28" s="208"/>
      <c r="J28" s="208"/>
      <c r="K28" s="209"/>
      <c r="L28" s="210"/>
      <c r="M28" s="210"/>
      <c r="N28" s="210"/>
      <c r="O28" s="210"/>
      <c r="P28" s="210"/>
      <c r="Q28" s="210"/>
      <c r="R28" s="210"/>
      <c r="S28" s="210"/>
      <c r="T28" s="211"/>
      <c r="U28" s="211"/>
      <c r="V28" s="211"/>
      <c r="W28" s="211"/>
      <c r="X28" s="211"/>
      <c r="Y28" s="211"/>
      <c r="Z28" s="211"/>
      <c r="AA28" s="211"/>
      <c r="AB28" s="211"/>
      <c r="AC28" s="212"/>
    </row>
    <row r="29" spans="2:29" ht="13.5" x14ac:dyDescent="0.15">
      <c r="B29" s="135"/>
      <c r="C29" s="136"/>
      <c r="D29" s="137"/>
      <c r="E29" s="356"/>
      <c r="F29" s="357"/>
      <c r="G29" s="134" t="s">
        <v>171</v>
      </c>
      <c r="H29" s="195"/>
      <c r="I29" s="208"/>
      <c r="J29" s="208"/>
      <c r="K29" s="209"/>
      <c r="L29" s="210"/>
      <c r="M29" s="210"/>
      <c r="N29" s="210"/>
      <c r="O29" s="210"/>
      <c r="P29" s="210"/>
      <c r="Q29" s="210"/>
      <c r="R29" s="210"/>
      <c r="S29" s="210"/>
      <c r="T29" s="211"/>
      <c r="U29" s="211"/>
      <c r="V29" s="211"/>
      <c r="W29" s="211"/>
      <c r="X29" s="211"/>
      <c r="Y29" s="211"/>
      <c r="Z29" s="211"/>
      <c r="AA29" s="211"/>
      <c r="AB29" s="211"/>
      <c r="AC29" s="212"/>
    </row>
    <row r="30" spans="2:29" ht="13.5" x14ac:dyDescent="0.15">
      <c r="B30" s="135"/>
      <c r="C30" s="136"/>
      <c r="D30" s="137"/>
      <c r="E30" s="356"/>
      <c r="F30" s="357"/>
      <c r="G30" s="134" t="s">
        <v>172</v>
      </c>
      <c r="H30" s="195"/>
      <c r="I30" s="208"/>
      <c r="J30" s="208"/>
      <c r="K30" s="209"/>
      <c r="L30" s="210"/>
      <c r="M30" s="210"/>
      <c r="N30" s="210"/>
      <c r="O30" s="210"/>
      <c r="P30" s="210"/>
      <c r="Q30" s="210"/>
      <c r="R30" s="210"/>
      <c r="S30" s="210"/>
      <c r="T30" s="211"/>
      <c r="U30" s="211"/>
      <c r="V30" s="211"/>
      <c r="W30" s="211"/>
      <c r="X30" s="211"/>
      <c r="Y30" s="211"/>
      <c r="Z30" s="211"/>
      <c r="AA30" s="211"/>
      <c r="AB30" s="211"/>
      <c r="AC30" s="212"/>
    </row>
    <row r="31" spans="2:29" ht="13.5" x14ac:dyDescent="0.15">
      <c r="B31" s="135"/>
      <c r="C31" s="136"/>
      <c r="D31" s="137"/>
      <c r="E31" s="356"/>
      <c r="F31" s="357"/>
      <c r="G31" s="134" t="s">
        <v>106</v>
      </c>
      <c r="H31" s="195"/>
      <c r="I31" s="208"/>
      <c r="J31" s="208"/>
      <c r="K31" s="209"/>
      <c r="L31" s="210"/>
      <c r="M31" s="210"/>
      <c r="N31" s="210"/>
      <c r="O31" s="210"/>
      <c r="P31" s="210"/>
      <c r="Q31" s="210"/>
      <c r="R31" s="210"/>
      <c r="S31" s="210"/>
      <c r="T31" s="211"/>
      <c r="U31" s="211"/>
      <c r="V31" s="211"/>
      <c r="W31" s="211"/>
      <c r="X31" s="211"/>
      <c r="Y31" s="211"/>
      <c r="Z31" s="211"/>
      <c r="AA31" s="211"/>
      <c r="AB31" s="211"/>
      <c r="AC31" s="212"/>
    </row>
    <row r="32" spans="2:29" ht="13.5" x14ac:dyDescent="0.15">
      <c r="B32" s="135"/>
      <c r="C32" s="136"/>
      <c r="D32" s="137"/>
      <c r="E32" s="356"/>
      <c r="F32" s="357"/>
      <c r="G32" s="134" t="s">
        <v>173</v>
      </c>
      <c r="H32" s="195"/>
      <c r="I32" s="208"/>
      <c r="J32" s="208"/>
      <c r="K32" s="209"/>
      <c r="L32" s="210"/>
      <c r="M32" s="210"/>
      <c r="N32" s="210"/>
      <c r="O32" s="210"/>
      <c r="P32" s="210"/>
      <c r="Q32" s="210"/>
      <c r="R32" s="210"/>
      <c r="S32" s="210"/>
      <c r="T32" s="211"/>
      <c r="U32" s="211"/>
      <c r="V32" s="211"/>
      <c r="W32" s="211"/>
      <c r="X32" s="211"/>
      <c r="Y32" s="211"/>
      <c r="Z32" s="211"/>
      <c r="AA32" s="211"/>
      <c r="AB32" s="211"/>
      <c r="AC32" s="212"/>
    </row>
    <row r="33" spans="2:29" ht="13.5" x14ac:dyDescent="0.15">
      <c r="B33" s="135"/>
      <c r="C33" s="136"/>
      <c r="D33" s="137"/>
      <c r="E33" s="358"/>
      <c r="F33" s="359"/>
      <c r="G33" s="134" t="s">
        <v>174</v>
      </c>
      <c r="H33" s="195"/>
      <c r="I33" s="208"/>
      <c r="J33" s="208"/>
      <c r="K33" s="209"/>
      <c r="L33" s="210"/>
      <c r="M33" s="210"/>
      <c r="N33" s="210"/>
      <c r="O33" s="210"/>
      <c r="P33" s="210"/>
      <c r="Q33" s="210"/>
      <c r="R33" s="210"/>
      <c r="S33" s="210"/>
      <c r="T33" s="211"/>
      <c r="U33" s="211"/>
      <c r="V33" s="211"/>
      <c r="W33" s="211"/>
      <c r="X33" s="211"/>
      <c r="Y33" s="211"/>
      <c r="Z33" s="211"/>
      <c r="AA33" s="211"/>
      <c r="AB33" s="211"/>
      <c r="AC33" s="212"/>
    </row>
    <row r="34" spans="2:29" ht="13.5" x14ac:dyDescent="0.15">
      <c r="B34" s="135"/>
      <c r="C34" s="136"/>
      <c r="D34" s="137" t="s">
        <v>175</v>
      </c>
      <c r="E34" s="354" t="s">
        <v>176</v>
      </c>
      <c r="F34" s="355"/>
      <c r="G34" s="134" t="s">
        <v>170</v>
      </c>
      <c r="H34" s="195"/>
      <c r="I34" s="208"/>
      <c r="J34" s="208"/>
      <c r="K34" s="209"/>
      <c r="L34" s="210"/>
      <c r="M34" s="210"/>
      <c r="N34" s="210"/>
      <c r="O34" s="210"/>
      <c r="P34" s="210"/>
      <c r="Q34" s="210"/>
      <c r="R34" s="210"/>
      <c r="S34" s="210"/>
      <c r="T34" s="211"/>
      <c r="U34" s="211"/>
      <c r="V34" s="211"/>
      <c r="W34" s="211"/>
      <c r="X34" s="211"/>
      <c r="Y34" s="211"/>
      <c r="Z34" s="211"/>
      <c r="AA34" s="211"/>
      <c r="AB34" s="211"/>
      <c r="AC34" s="212"/>
    </row>
    <row r="35" spans="2:29" ht="13.5" x14ac:dyDescent="0.15">
      <c r="B35" s="135"/>
      <c r="C35" s="136"/>
      <c r="D35" s="137"/>
      <c r="E35" s="356"/>
      <c r="F35" s="357"/>
      <c r="G35" s="134" t="s">
        <v>171</v>
      </c>
      <c r="H35" s="195"/>
      <c r="I35" s="208"/>
      <c r="J35" s="208"/>
      <c r="K35" s="209"/>
      <c r="L35" s="210"/>
      <c r="M35" s="210"/>
      <c r="N35" s="210"/>
      <c r="O35" s="210"/>
      <c r="P35" s="210"/>
      <c r="Q35" s="210"/>
      <c r="R35" s="210"/>
      <c r="S35" s="210"/>
      <c r="T35" s="211"/>
      <c r="U35" s="211"/>
      <c r="V35" s="211"/>
      <c r="W35" s="211"/>
      <c r="X35" s="211"/>
      <c r="Y35" s="211"/>
      <c r="Z35" s="211"/>
      <c r="AA35" s="211"/>
      <c r="AB35" s="211"/>
      <c r="AC35" s="212"/>
    </row>
    <row r="36" spans="2:29" ht="13.5" x14ac:dyDescent="0.15">
      <c r="B36" s="135"/>
      <c r="C36" s="136"/>
      <c r="D36" s="137"/>
      <c r="E36" s="356"/>
      <c r="F36" s="357"/>
      <c r="G36" s="134" t="s">
        <v>172</v>
      </c>
      <c r="H36" s="195"/>
      <c r="I36" s="208"/>
      <c r="J36" s="208"/>
      <c r="K36" s="209"/>
      <c r="L36" s="210"/>
      <c r="M36" s="210"/>
      <c r="N36" s="210"/>
      <c r="O36" s="210"/>
      <c r="P36" s="210"/>
      <c r="Q36" s="210"/>
      <c r="R36" s="210"/>
      <c r="S36" s="210"/>
      <c r="T36" s="211"/>
      <c r="U36" s="211"/>
      <c r="V36" s="211"/>
      <c r="W36" s="211"/>
      <c r="X36" s="211"/>
      <c r="Y36" s="211"/>
      <c r="Z36" s="211"/>
      <c r="AA36" s="211"/>
      <c r="AB36" s="211"/>
      <c r="AC36" s="212"/>
    </row>
    <row r="37" spans="2:29" ht="13.5" x14ac:dyDescent="0.15">
      <c r="B37" s="135"/>
      <c r="C37" s="136"/>
      <c r="D37" s="137"/>
      <c r="E37" s="356"/>
      <c r="F37" s="357"/>
      <c r="G37" s="134" t="s">
        <v>106</v>
      </c>
      <c r="H37" s="195"/>
      <c r="I37" s="208"/>
      <c r="J37" s="208"/>
      <c r="K37" s="209"/>
      <c r="L37" s="210"/>
      <c r="M37" s="210"/>
      <c r="N37" s="210"/>
      <c r="O37" s="210"/>
      <c r="P37" s="210"/>
      <c r="Q37" s="210"/>
      <c r="R37" s="210"/>
      <c r="S37" s="210"/>
      <c r="T37" s="211"/>
      <c r="U37" s="211"/>
      <c r="V37" s="211"/>
      <c r="W37" s="211"/>
      <c r="X37" s="211"/>
      <c r="Y37" s="211"/>
      <c r="Z37" s="211"/>
      <c r="AA37" s="211"/>
      <c r="AB37" s="211"/>
      <c r="AC37" s="212"/>
    </row>
    <row r="38" spans="2:29" ht="13.5" x14ac:dyDescent="0.15">
      <c r="B38" s="135"/>
      <c r="C38" s="136"/>
      <c r="D38" s="137"/>
      <c r="E38" s="356"/>
      <c r="F38" s="357"/>
      <c r="G38" s="134" t="s">
        <v>173</v>
      </c>
      <c r="H38" s="195"/>
      <c r="I38" s="208"/>
      <c r="J38" s="208"/>
      <c r="K38" s="209"/>
      <c r="L38" s="210"/>
      <c r="M38" s="210"/>
      <c r="N38" s="210"/>
      <c r="O38" s="210"/>
      <c r="P38" s="210"/>
      <c r="Q38" s="210"/>
      <c r="R38" s="210"/>
      <c r="S38" s="210"/>
      <c r="T38" s="211"/>
      <c r="U38" s="211"/>
      <c r="V38" s="211"/>
      <c r="W38" s="211"/>
      <c r="X38" s="211"/>
      <c r="Y38" s="211"/>
      <c r="Z38" s="211"/>
      <c r="AA38" s="211"/>
      <c r="AB38" s="211"/>
      <c r="AC38" s="212"/>
    </row>
    <row r="39" spans="2:29" ht="13.5" x14ac:dyDescent="0.15">
      <c r="B39" s="135"/>
      <c r="C39" s="136"/>
      <c r="D39" s="137"/>
      <c r="E39" s="358"/>
      <c r="F39" s="359"/>
      <c r="G39" s="134" t="s">
        <v>174</v>
      </c>
      <c r="H39" s="195"/>
      <c r="I39" s="208"/>
      <c r="J39" s="208"/>
      <c r="K39" s="209"/>
      <c r="L39" s="210"/>
      <c r="M39" s="210"/>
      <c r="N39" s="210"/>
      <c r="O39" s="210"/>
      <c r="P39" s="210"/>
      <c r="Q39" s="210"/>
      <c r="R39" s="210"/>
      <c r="S39" s="210"/>
      <c r="T39" s="211"/>
      <c r="U39" s="211"/>
      <c r="V39" s="211"/>
      <c r="W39" s="211"/>
      <c r="X39" s="211"/>
      <c r="Y39" s="211"/>
      <c r="Z39" s="211"/>
      <c r="AA39" s="211"/>
      <c r="AB39" s="211"/>
      <c r="AC39" s="212"/>
    </row>
    <row r="40" spans="2:29" ht="13.5" x14ac:dyDescent="0.15">
      <c r="B40" s="135"/>
      <c r="C40" s="136"/>
      <c r="D40" s="137" t="s">
        <v>177</v>
      </c>
      <c r="E40" s="354" t="s">
        <v>178</v>
      </c>
      <c r="F40" s="355"/>
      <c r="G40" s="134" t="s">
        <v>170</v>
      </c>
      <c r="H40" s="195"/>
      <c r="I40" s="208"/>
      <c r="J40" s="208"/>
      <c r="K40" s="209"/>
      <c r="L40" s="210"/>
      <c r="M40" s="210"/>
      <c r="N40" s="210"/>
      <c r="O40" s="210"/>
      <c r="P40" s="210"/>
      <c r="Q40" s="210"/>
      <c r="R40" s="210"/>
      <c r="S40" s="210"/>
      <c r="T40" s="211"/>
      <c r="U40" s="211"/>
      <c r="V40" s="211"/>
      <c r="W40" s="211"/>
      <c r="X40" s="211"/>
      <c r="Y40" s="211"/>
      <c r="Z40" s="211"/>
      <c r="AA40" s="211"/>
      <c r="AB40" s="211"/>
      <c r="AC40" s="212"/>
    </row>
    <row r="41" spans="2:29" ht="13.5" x14ac:dyDescent="0.15">
      <c r="B41" s="135"/>
      <c r="C41" s="136"/>
      <c r="D41" s="137"/>
      <c r="E41" s="356"/>
      <c r="F41" s="357"/>
      <c r="G41" s="134" t="s">
        <v>171</v>
      </c>
      <c r="H41" s="195"/>
      <c r="I41" s="208"/>
      <c r="J41" s="208"/>
      <c r="K41" s="209"/>
      <c r="L41" s="210"/>
      <c r="M41" s="210"/>
      <c r="N41" s="210"/>
      <c r="O41" s="210"/>
      <c r="P41" s="210"/>
      <c r="Q41" s="210"/>
      <c r="R41" s="210"/>
      <c r="S41" s="210"/>
      <c r="T41" s="211"/>
      <c r="U41" s="211"/>
      <c r="V41" s="211"/>
      <c r="W41" s="211"/>
      <c r="X41" s="211"/>
      <c r="Y41" s="211"/>
      <c r="Z41" s="211"/>
      <c r="AA41" s="211"/>
      <c r="AB41" s="211"/>
      <c r="AC41" s="212"/>
    </row>
    <row r="42" spans="2:29" ht="13.5" x14ac:dyDescent="0.15">
      <c r="B42" s="135"/>
      <c r="C42" s="136"/>
      <c r="D42" s="137"/>
      <c r="E42" s="356"/>
      <c r="F42" s="357"/>
      <c r="G42" s="134" t="s">
        <v>172</v>
      </c>
      <c r="H42" s="195"/>
      <c r="I42" s="208"/>
      <c r="J42" s="208"/>
      <c r="K42" s="209"/>
      <c r="L42" s="210"/>
      <c r="M42" s="210"/>
      <c r="N42" s="210"/>
      <c r="O42" s="210"/>
      <c r="P42" s="210"/>
      <c r="Q42" s="210"/>
      <c r="R42" s="210"/>
      <c r="S42" s="210"/>
      <c r="T42" s="211"/>
      <c r="U42" s="211"/>
      <c r="V42" s="211"/>
      <c r="W42" s="211"/>
      <c r="X42" s="211"/>
      <c r="Y42" s="211"/>
      <c r="Z42" s="211"/>
      <c r="AA42" s="211"/>
      <c r="AB42" s="211"/>
      <c r="AC42" s="212"/>
    </row>
    <row r="43" spans="2:29" ht="13.5" x14ac:dyDescent="0.15">
      <c r="B43" s="135"/>
      <c r="C43" s="136"/>
      <c r="D43" s="137"/>
      <c r="E43" s="356"/>
      <c r="F43" s="357"/>
      <c r="G43" s="134" t="s">
        <v>106</v>
      </c>
      <c r="H43" s="195"/>
      <c r="I43" s="208"/>
      <c r="J43" s="208"/>
      <c r="K43" s="209"/>
      <c r="L43" s="210"/>
      <c r="M43" s="210"/>
      <c r="N43" s="210"/>
      <c r="O43" s="210"/>
      <c r="P43" s="210"/>
      <c r="Q43" s="210"/>
      <c r="R43" s="210"/>
      <c r="S43" s="210"/>
      <c r="T43" s="211"/>
      <c r="U43" s="211"/>
      <c r="V43" s="211"/>
      <c r="W43" s="211"/>
      <c r="X43" s="211"/>
      <c r="Y43" s="211"/>
      <c r="Z43" s="211"/>
      <c r="AA43" s="211"/>
      <c r="AB43" s="211"/>
      <c r="AC43" s="212"/>
    </row>
    <row r="44" spans="2:29" ht="13.5" x14ac:dyDescent="0.15">
      <c r="B44" s="135"/>
      <c r="C44" s="136"/>
      <c r="D44" s="137"/>
      <c r="E44" s="356"/>
      <c r="F44" s="357"/>
      <c r="G44" s="134" t="s">
        <v>173</v>
      </c>
      <c r="H44" s="195"/>
      <c r="I44" s="208"/>
      <c r="J44" s="208"/>
      <c r="K44" s="209"/>
      <c r="L44" s="210"/>
      <c r="M44" s="210"/>
      <c r="N44" s="210"/>
      <c r="O44" s="210"/>
      <c r="P44" s="210"/>
      <c r="Q44" s="210"/>
      <c r="R44" s="210"/>
      <c r="S44" s="210"/>
      <c r="T44" s="211"/>
      <c r="U44" s="211"/>
      <c r="V44" s="211"/>
      <c r="W44" s="211"/>
      <c r="X44" s="211"/>
      <c r="Y44" s="211"/>
      <c r="Z44" s="211"/>
      <c r="AA44" s="211"/>
      <c r="AB44" s="211"/>
      <c r="AC44" s="212"/>
    </row>
    <row r="45" spans="2:29" ht="13.5" x14ac:dyDescent="0.15">
      <c r="B45" s="135"/>
      <c r="C45" s="136"/>
      <c r="D45" s="137"/>
      <c r="E45" s="358"/>
      <c r="F45" s="359"/>
      <c r="G45" s="134" t="s">
        <v>174</v>
      </c>
      <c r="H45" s="195"/>
      <c r="I45" s="208"/>
      <c r="J45" s="208"/>
      <c r="K45" s="209"/>
      <c r="L45" s="210"/>
      <c r="M45" s="210"/>
      <c r="N45" s="210"/>
      <c r="O45" s="210"/>
      <c r="P45" s="210"/>
      <c r="Q45" s="210"/>
      <c r="R45" s="210"/>
      <c r="S45" s="210"/>
      <c r="T45" s="211"/>
      <c r="U45" s="211"/>
      <c r="V45" s="211"/>
      <c r="W45" s="211"/>
      <c r="X45" s="211"/>
      <c r="Y45" s="211"/>
      <c r="Z45" s="211"/>
      <c r="AA45" s="211"/>
      <c r="AB45" s="211"/>
      <c r="AC45" s="212"/>
    </row>
    <row r="46" spans="2:29" ht="13.5" x14ac:dyDescent="0.15">
      <c r="B46" s="135"/>
      <c r="C46" s="136"/>
      <c r="D46" s="137" t="s">
        <v>179</v>
      </c>
      <c r="E46" s="354" t="s">
        <v>180</v>
      </c>
      <c r="F46" s="355"/>
      <c r="G46" s="134" t="s">
        <v>170</v>
      </c>
      <c r="H46" s="195"/>
      <c r="I46" s="208"/>
      <c r="J46" s="208"/>
      <c r="K46" s="209"/>
      <c r="L46" s="210"/>
      <c r="M46" s="210"/>
      <c r="N46" s="210"/>
      <c r="O46" s="210"/>
      <c r="P46" s="210"/>
      <c r="Q46" s="210"/>
      <c r="R46" s="210"/>
      <c r="S46" s="210"/>
      <c r="T46" s="211"/>
      <c r="U46" s="211"/>
      <c r="V46" s="211"/>
      <c r="W46" s="211"/>
      <c r="X46" s="211"/>
      <c r="Y46" s="211"/>
      <c r="Z46" s="211"/>
      <c r="AA46" s="211"/>
      <c r="AB46" s="211"/>
      <c r="AC46" s="212"/>
    </row>
    <row r="47" spans="2:29" ht="13.5" x14ac:dyDescent="0.15">
      <c r="B47" s="135"/>
      <c r="C47" s="136"/>
      <c r="D47" s="137"/>
      <c r="E47" s="356"/>
      <c r="F47" s="357"/>
      <c r="G47" s="134" t="s">
        <v>171</v>
      </c>
      <c r="H47" s="195"/>
      <c r="I47" s="208"/>
      <c r="J47" s="208"/>
      <c r="K47" s="209"/>
      <c r="L47" s="210"/>
      <c r="M47" s="210"/>
      <c r="N47" s="210"/>
      <c r="O47" s="210"/>
      <c r="P47" s="210"/>
      <c r="Q47" s="210"/>
      <c r="R47" s="210"/>
      <c r="S47" s="210"/>
      <c r="T47" s="211"/>
      <c r="U47" s="211"/>
      <c r="V47" s="211"/>
      <c r="W47" s="211"/>
      <c r="X47" s="211"/>
      <c r="Y47" s="211"/>
      <c r="Z47" s="211"/>
      <c r="AA47" s="211"/>
      <c r="AB47" s="211"/>
      <c r="AC47" s="212"/>
    </row>
    <row r="48" spans="2:29" ht="13.5" x14ac:dyDescent="0.15">
      <c r="B48" s="135"/>
      <c r="C48" s="136"/>
      <c r="D48" s="137"/>
      <c r="E48" s="356"/>
      <c r="F48" s="357"/>
      <c r="G48" s="134" t="s">
        <v>172</v>
      </c>
      <c r="H48" s="195"/>
      <c r="I48" s="208"/>
      <c r="J48" s="208"/>
      <c r="K48" s="209"/>
      <c r="L48" s="210"/>
      <c r="M48" s="210"/>
      <c r="N48" s="210"/>
      <c r="O48" s="210"/>
      <c r="P48" s="210"/>
      <c r="Q48" s="210"/>
      <c r="R48" s="210"/>
      <c r="S48" s="210"/>
      <c r="T48" s="211"/>
      <c r="U48" s="211"/>
      <c r="V48" s="211"/>
      <c r="W48" s="211"/>
      <c r="X48" s="211"/>
      <c r="Y48" s="211"/>
      <c r="Z48" s="211"/>
      <c r="AA48" s="211"/>
      <c r="AB48" s="211"/>
      <c r="AC48" s="212"/>
    </row>
    <row r="49" spans="2:29" ht="13.5" x14ac:dyDescent="0.15">
      <c r="B49" s="135"/>
      <c r="C49" s="136"/>
      <c r="D49" s="137"/>
      <c r="E49" s="356"/>
      <c r="F49" s="357"/>
      <c r="G49" s="134" t="s">
        <v>173</v>
      </c>
      <c r="H49" s="195"/>
      <c r="I49" s="208"/>
      <c r="J49" s="208"/>
      <c r="K49" s="209"/>
      <c r="L49" s="210"/>
      <c r="M49" s="210"/>
      <c r="N49" s="210"/>
      <c r="O49" s="210"/>
      <c r="P49" s="210"/>
      <c r="Q49" s="210"/>
      <c r="R49" s="210"/>
      <c r="S49" s="210"/>
      <c r="T49" s="211"/>
      <c r="U49" s="211"/>
      <c r="V49" s="211"/>
      <c r="W49" s="211"/>
      <c r="X49" s="211"/>
      <c r="Y49" s="211"/>
      <c r="Z49" s="211"/>
      <c r="AA49" s="211"/>
      <c r="AB49" s="211"/>
      <c r="AC49" s="212"/>
    </row>
    <row r="50" spans="2:29" ht="13.5" x14ac:dyDescent="0.15">
      <c r="B50" s="135"/>
      <c r="C50" s="136"/>
      <c r="D50" s="137"/>
      <c r="E50" s="358"/>
      <c r="F50" s="359"/>
      <c r="G50" s="134" t="s">
        <v>174</v>
      </c>
      <c r="H50" s="195"/>
      <c r="I50" s="208"/>
      <c r="J50" s="208"/>
      <c r="K50" s="209"/>
      <c r="L50" s="210"/>
      <c r="M50" s="210"/>
      <c r="N50" s="210"/>
      <c r="O50" s="210"/>
      <c r="P50" s="210"/>
      <c r="Q50" s="210"/>
      <c r="R50" s="210"/>
      <c r="S50" s="210"/>
      <c r="T50" s="211"/>
      <c r="U50" s="211"/>
      <c r="V50" s="211"/>
      <c r="W50" s="211"/>
      <c r="X50" s="211"/>
      <c r="Y50" s="211"/>
      <c r="Z50" s="211"/>
      <c r="AA50" s="211"/>
      <c r="AB50" s="211"/>
      <c r="AC50" s="212"/>
    </row>
    <row r="51" spans="2:29" ht="13.5" x14ac:dyDescent="0.15">
      <c r="B51" s="135"/>
      <c r="C51" s="136"/>
      <c r="D51" s="137" t="s">
        <v>181</v>
      </c>
      <c r="E51" s="354" t="s">
        <v>182</v>
      </c>
      <c r="F51" s="355"/>
      <c r="G51" s="134" t="s">
        <v>183</v>
      </c>
      <c r="H51" s="195"/>
      <c r="I51" s="208"/>
      <c r="J51" s="208"/>
      <c r="K51" s="209"/>
      <c r="L51" s="210"/>
      <c r="M51" s="210"/>
      <c r="N51" s="210"/>
      <c r="O51" s="210"/>
      <c r="P51" s="210"/>
      <c r="Q51" s="210"/>
      <c r="R51" s="210"/>
      <c r="S51" s="210"/>
      <c r="T51" s="211"/>
      <c r="U51" s="211"/>
      <c r="V51" s="211"/>
      <c r="W51" s="211"/>
      <c r="X51" s="211"/>
      <c r="Y51" s="211"/>
      <c r="Z51" s="211"/>
      <c r="AA51" s="211"/>
      <c r="AB51" s="211"/>
      <c r="AC51" s="212"/>
    </row>
    <row r="52" spans="2:29" ht="13.5" x14ac:dyDescent="0.15">
      <c r="B52" s="135"/>
      <c r="C52" s="136"/>
      <c r="D52" s="137"/>
      <c r="E52" s="356"/>
      <c r="F52" s="357"/>
      <c r="G52" s="134" t="s">
        <v>184</v>
      </c>
      <c r="H52" s="195"/>
      <c r="I52" s="208"/>
      <c r="J52" s="208"/>
      <c r="K52" s="209"/>
      <c r="L52" s="210"/>
      <c r="M52" s="210"/>
      <c r="N52" s="210"/>
      <c r="O52" s="210"/>
      <c r="P52" s="210"/>
      <c r="Q52" s="210"/>
      <c r="R52" s="210"/>
      <c r="S52" s="210"/>
      <c r="T52" s="211"/>
      <c r="U52" s="211"/>
      <c r="V52" s="211"/>
      <c r="W52" s="211"/>
      <c r="X52" s="211"/>
      <c r="Y52" s="211"/>
      <c r="Z52" s="211"/>
      <c r="AA52" s="211"/>
      <c r="AB52" s="211"/>
      <c r="AC52" s="212"/>
    </row>
    <row r="53" spans="2:29" ht="13.5" x14ac:dyDescent="0.15">
      <c r="B53" s="135"/>
      <c r="C53" s="136"/>
      <c r="D53" s="137"/>
      <c r="E53" s="358"/>
      <c r="F53" s="359"/>
      <c r="G53" s="134"/>
      <c r="H53" s="195"/>
      <c r="I53" s="208"/>
      <c r="J53" s="208"/>
      <c r="K53" s="209"/>
      <c r="L53" s="210"/>
      <c r="M53" s="210"/>
      <c r="N53" s="210"/>
      <c r="O53" s="210"/>
      <c r="P53" s="210"/>
      <c r="Q53" s="210"/>
      <c r="R53" s="210"/>
      <c r="S53" s="210"/>
      <c r="T53" s="211"/>
      <c r="U53" s="211"/>
      <c r="V53" s="211"/>
      <c r="W53" s="211"/>
      <c r="X53" s="211"/>
      <c r="Y53" s="211"/>
      <c r="Z53" s="211"/>
      <c r="AA53" s="211"/>
      <c r="AB53" s="211"/>
      <c r="AC53" s="212"/>
    </row>
    <row r="54" spans="2:29" ht="13.5" x14ac:dyDescent="0.15">
      <c r="B54" s="135"/>
      <c r="C54" s="136"/>
      <c r="D54" s="137" t="s">
        <v>185</v>
      </c>
      <c r="E54" s="360" t="s">
        <v>186</v>
      </c>
      <c r="F54" s="360"/>
      <c r="G54" s="142" t="s">
        <v>187</v>
      </c>
      <c r="H54" s="199"/>
      <c r="I54" s="208"/>
      <c r="J54" s="213"/>
      <c r="K54" s="209"/>
      <c r="L54" s="210"/>
      <c r="M54" s="210"/>
      <c r="N54" s="210"/>
      <c r="O54" s="210"/>
      <c r="P54" s="210"/>
      <c r="Q54" s="210"/>
      <c r="R54" s="210"/>
      <c r="S54" s="210"/>
      <c r="T54" s="211"/>
      <c r="U54" s="211"/>
      <c r="V54" s="211"/>
      <c r="W54" s="211"/>
      <c r="X54" s="211"/>
      <c r="Y54" s="211"/>
      <c r="Z54" s="211"/>
      <c r="AA54" s="211"/>
      <c r="AB54" s="211"/>
      <c r="AC54" s="212"/>
    </row>
    <row r="55" spans="2:29" ht="13.5" x14ac:dyDescent="0.15">
      <c r="B55" s="135"/>
      <c r="C55" s="136"/>
      <c r="D55" s="137"/>
      <c r="E55" s="360"/>
      <c r="F55" s="360"/>
      <c r="G55" s="148"/>
      <c r="H55" s="214"/>
      <c r="I55" s="208"/>
      <c r="J55" s="213"/>
      <c r="K55" s="209"/>
      <c r="L55" s="210"/>
      <c r="M55" s="210"/>
      <c r="N55" s="210"/>
      <c r="O55" s="210"/>
      <c r="P55" s="210"/>
      <c r="Q55" s="210"/>
      <c r="R55" s="210"/>
      <c r="S55" s="210"/>
      <c r="T55" s="211"/>
      <c r="U55" s="211"/>
      <c r="V55" s="211"/>
      <c r="W55" s="211"/>
      <c r="X55" s="211"/>
      <c r="Y55" s="211"/>
      <c r="Z55" s="211"/>
      <c r="AA55" s="211"/>
      <c r="AB55" s="211"/>
      <c r="AC55" s="212"/>
    </row>
    <row r="56" spans="2:29" ht="13.5" x14ac:dyDescent="0.15">
      <c r="B56" s="135"/>
      <c r="C56" s="136"/>
      <c r="D56" s="137"/>
      <c r="E56" s="360"/>
      <c r="F56" s="360"/>
      <c r="G56" s="142"/>
      <c r="H56" s="199"/>
      <c r="I56" s="208"/>
      <c r="J56" s="213"/>
      <c r="K56" s="209"/>
      <c r="L56" s="210"/>
      <c r="M56" s="210"/>
      <c r="N56" s="210"/>
      <c r="O56" s="210"/>
      <c r="P56" s="210"/>
      <c r="Q56" s="210"/>
      <c r="R56" s="210"/>
      <c r="S56" s="210"/>
      <c r="T56" s="211"/>
      <c r="U56" s="211"/>
      <c r="V56" s="211"/>
      <c r="W56" s="211"/>
      <c r="X56" s="211"/>
      <c r="Y56" s="211"/>
      <c r="Z56" s="211"/>
      <c r="AA56" s="211"/>
      <c r="AB56" s="211"/>
      <c r="AC56" s="212"/>
    </row>
    <row r="57" spans="2:29" ht="13.5" x14ac:dyDescent="0.15">
      <c r="B57" s="135"/>
      <c r="C57" s="136"/>
      <c r="D57" s="137" t="s">
        <v>188</v>
      </c>
      <c r="E57" s="306" t="s">
        <v>189</v>
      </c>
      <c r="F57" s="134"/>
      <c r="G57" s="134"/>
      <c r="H57" s="195"/>
      <c r="I57" s="208"/>
      <c r="J57" s="213"/>
      <c r="K57" s="213"/>
      <c r="L57" s="208"/>
      <c r="M57" s="208"/>
      <c r="N57" s="208"/>
      <c r="O57" s="208"/>
      <c r="P57" s="208"/>
      <c r="Q57" s="208"/>
      <c r="R57" s="208"/>
      <c r="S57" s="208"/>
      <c r="T57" s="215"/>
      <c r="U57" s="215"/>
      <c r="V57" s="215"/>
      <c r="W57" s="215"/>
      <c r="X57" s="215"/>
      <c r="Y57" s="215"/>
      <c r="Z57" s="215"/>
      <c r="AA57" s="215"/>
      <c r="AB57" s="215"/>
      <c r="AC57" s="212"/>
    </row>
    <row r="58" spans="2:29" ht="13.5" x14ac:dyDescent="0.15">
      <c r="B58" s="135"/>
      <c r="C58" s="136"/>
      <c r="D58" s="137"/>
      <c r="E58" s="149" t="s">
        <v>190</v>
      </c>
      <c r="F58" s="350"/>
      <c r="G58" s="351"/>
      <c r="H58" s="214"/>
      <c r="I58" s="210"/>
      <c r="J58" s="209"/>
      <c r="K58" s="209"/>
      <c r="L58" s="210"/>
      <c r="M58" s="210"/>
      <c r="N58" s="210"/>
      <c r="O58" s="210"/>
      <c r="P58" s="210"/>
      <c r="Q58" s="210"/>
      <c r="R58" s="210"/>
      <c r="S58" s="210"/>
      <c r="T58" s="211"/>
      <c r="U58" s="211"/>
      <c r="V58" s="211"/>
      <c r="W58" s="211"/>
      <c r="X58" s="211"/>
      <c r="Y58" s="211"/>
      <c r="Z58" s="211"/>
      <c r="AA58" s="211"/>
      <c r="AB58" s="211"/>
      <c r="AC58" s="212"/>
    </row>
    <row r="59" spans="2:29" ht="13.5" x14ac:dyDescent="0.15">
      <c r="B59" s="135"/>
      <c r="C59" s="136"/>
      <c r="D59" s="137"/>
      <c r="E59" s="149"/>
      <c r="F59" s="350"/>
      <c r="G59" s="351"/>
      <c r="H59" s="214"/>
      <c r="I59" s="210"/>
      <c r="J59" s="209"/>
      <c r="K59" s="209"/>
      <c r="L59" s="210"/>
      <c r="M59" s="210"/>
      <c r="N59" s="210"/>
      <c r="O59" s="210"/>
      <c r="P59" s="210"/>
      <c r="Q59" s="210"/>
      <c r="R59" s="210"/>
      <c r="S59" s="210"/>
      <c r="T59" s="211"/>
      <c r="U59" s="211"/>
      <c r="V59" s="211"/>
      <c r="W59" s="211"/>
      <c r="X59" s="211"/>
      <c r="Y59" s="211"/>
      <c r="Z59" s="211"/>
      <c r="AA59" s="211"/>
      <c r="AB59" s="211"/>
      <c r="AC59" s="212"/>
    </row>
    <row r="60" spans="2:29" ht="13.5" x14ac:dyDescent="0.15">
      <c r="B60" s="135"/>
      <c r="C60" s="136"/>
      <c r="D60" s="137" t="s">
        <v>191</v>
      </c>
      <c r="E60" s="306" t="s">
        <v>192</v>
      </c>
      <c r="F60" s="134"/>
      <c r="G60" s="134"/>
      <c r="H60" s="195"/>
      <c r="I60" s="201">
        <f>I61+I62</f>
        <v>5000</v>
      </c>
      <c r="J60" s="201">
        <f t="shared" ref="J60:AB60" si="0">J61+J62</f>
        <v>5000</v>
      </c>
      <c r="K60" s="201">
        <f t="shared" si="0"/>
        <v>5000</v>
      </c>
      <c r="L60" s="201">
        <f t="shared" si="0"/>
        <v>5000</v>
      </c>
      <c r="M60" s="201">
        <f t="shared" si="0"/>
        <v>5000</v>
      </c>
      <c r="N60" s="201">
        <f t="shared" si="0"/>
        <v>5000</v>
      </c>
      <c r="O60" s="201">
        <f t="shared" si="0"/>
        <v>5000</v>
      </c>
      <c r="P60" s="201">
        <f t="shared" si="0"/>
        <v>5000</v>
      </c>
      <c r="Q60" s="201">
        <f t="shared" si="0"/>
        <v>5000</v>
      </c>
      <c r="R60" s="201">
        <f t="shared" si="0"/>
        <v>5000</v>
      </c>
      <c r="S60" s="201">
        <f t="shared" si="0"/>
        <v>10000</v>
      </c>
      <c r="T60" s="201">
        <f t="shared" si="0"/>
        <v>10000</v>
      </c>
      <c r="U60" s="201">
        <f t="shared" si="0"/>
        <v>10000</v>
      </c>
      <c r="V60" s="201">
        <f t="shared" si="0"/>
        <v>10000</v>
      </c>
      <c r="W60" s="201">
        <f t="shared" si="0"/>
        <v>10000</v>
      </c>
      <c r="X60" s="201">
        <f t="shared" si="0"/>
        <v>10000</v>
      </c>
      <c r="Y60" s="201">
        <f t="shared" si="0"/>
        <v>10000</v>
      </c>
      <c r="Z60" s="201">
        <f t="shared" si="0"/>
        <v>10000</v>
      </c>
      <c r="AA60" s="201">
        <f t="shared" si="0"/>
        <v>10000</v>
      </c>
      <c r="AB60" s="201">
        <f t="shared" si="0"/>
        <v>10000</v>
      </c>
      <c r="AC60" s="197"/>
    </row>
    <row r="61" spans="2:29" ht="13.5" x14ac:dyDescent="0.15">
      <c r="B61" s="135"/>
      <c r="C61" s="136"/>
      <c r="D61" s="137"/>
      <c r="E61" s="149" t="s">
        <v>190</v>
      </c>
      <c r="F61" s="350" t="s">
        <v>193</v>
      </c>
      <c r="G61" s="351"/>
      <c r="H61" s="214"/>
      <c r="I61" s="201">
        <v>5000</v>
      </c>
      <c r="J61" s="201">
        <v>5000</v>
      </c>
      <c r="K61" s="201">
        <v>5000</v>
      </c>
      <c r="L61" s="201">
        <v>5000</v>
      </c>
      <c r="M61" s="201">
        <v>5000</v>
      </c>
      <c r="N61" s="201">
        <v>5000</v>
      </c>
      <c r="O61" s="201">
        <v>5000</v>
      </c>
      <c r="P61" s="201">
        <v>5000</v>
      </c>
      <c r="Q61" s="201">
        <v>5000</v>
      </c>
      <c r="R61" s="201">
        <v>5000</v>
      </c>
      <c r="S61" s="201">
        <v>5000</v>
      </c>
      <c r="T61" s="201">
        <v>5000</v>
      </c>
      <c r="U61" s="201">
        <v>5000</v>
      </c>
      <c r="V61" s="201">
        <v>5000</v>
      </c>
      <c r="W61" s="201">
        <v>5000</v>
      </c>
      <c r="X61" s="201">
        <v>5000</v>
      </c>
      <c r="Y61" s="201">
        <v>5000</v>
      </c>
      <c r="Z61" s="201">
        <v>5000</v>
      </c>
      <c r="AA61" s="201">
        <v>5000</v>
      </c>
      <c r="AB61" s="201">
        <v>5000</v>
      </c>
      <c r="AC61" s="197">
        <f>SUM(I61:AB61)</f>
        <v>100000</v>
      </c>
    </row>
    <row r="62" spans="2:29" ht="13.5" x14ac:dyDescent="0.15">
      <c r="B62" s="135"/>
      <c r="C62" s="361"/>
      <c r="D62" s="150"/>
      <c r="E62" s="151"/>
      <c r="F62" s="362" t="s">
        <v>194</v>
      </c>
      <c r="G62" s="363"/>
      <c r="H62" s="214"/>
      <c r="I62" s="196"/>
      <c r="J62" s="198"/>
      <c r="K62" s="198"/>
      <c r="L62" s="196"/>
      <c r="M62" s="196"/>
      <c r="N62" s="196"/>
      <c r="O62" s="196"/>
      <c r="P62" s="196"/>
      <c r="Q62" s="196"/>
      <c r="R62" s="196"/>
      <c r="S62" s="196">
        <v>5000</v>
      </c>
      <c r="T62" s="196">
        <v>5000</v>
      </c>
      <c r="U62" s="196">
        <v>5000</v>
      </c>
      <c r="V62" s="196">
        <v>5000</v>
      </c>
      <c r="W62" s="196">
        <v>5000</v>
      </c>
      <c r="X62" s="196">
        <v>5000</v>
      </c>
      <c r="Y62" s="196">
        <v>5000</v>
      </c>
      <c r="Z62" s="196">
        <v>5000</v>
      </c>
      <c r="AA62" s="196">
        <v>5000</v>
      </c>
      <c r="AB62" s="196">
        <v>5000</v>
      </c>
      <c r="AC62" s="197">
        <f t="shared" ref="AC62" si="1">SUM(H62:AB62)</f>
        <v>50000</v>
      </c>
    </row>
    <row r="63" spans="2:29" ht="13.5" x14ac:dyDescent="0.15">
      <c r="B63" s="135"/>
      <c r="C63" s="361"/>
      <c r="D63" s="137" t="s">
        <v>195</v>
      </c>
      <c r="E63" s="132" t="s">
        <v>196</v>
      </c>
      <c r="F63" s="134"/>
      <c r="G63" s="134"/>
      <c r="H63" s="195"/>
      <c r="I63" s="201"/>
      <c r="J63" s="202"/>
      <c r="K63" s="202"/>
      <c r="L63" s="201"/>
      <c r="M63" s="201"/>
      <c r="N63" s="201"/>
      <c r="O63" s="201"/>
      <c r="P63" s="201"/>
      <c r="Q63" s="201"/>
      <c r="R63" s="201"/>
      <c r="S63" s="201"/>
      <c r="T63" s="216"/>
      <c r="U63" s="216"/>
      <c r="V63" s="216"/>
      <c r="W63" s="216"/>
      <c r="X63" s="216"/>
      <c r="Y63" s="216"/>
      <c r="Z63" s="216"/>
      <c r="AA63" s="216"/>
      <c r="AB63" s="216"/>
      <c r="AC63" s="197"/>
    </row>
    <row r="64" spans="2:29" ht="13.5" x14ac:dyDescent="0.15">
      <c r="B64" s="135"/>
      <c r="C64" s="136"/>
      <c r="D64" s="137"/>
      <c r="E64" s="149"/>
      <c r="F64" s="350" t="s">
        <v>197</v>
      </c>
      <c r="G64" s="351"/>
      <c r="H64" s="214"/>
      <c r="I64" s="201"/>
      <c r="J64" s="202"/>
      <c r="K64" s="202"/>
      <c r="L64" s="201"/>
      <c r="M64" s="201"/>
      <c r="N64" s="201"/>
      <c r="O64" s="201"/>
      <c r="P64" s="201"/>
      <c r="Q64" s="201"/>
      <c r="R64" s="201"/>
      <c r="S64" s="201"/>
      <c r="T64" s="216"/>
      <c r="U64" s="216"/>
      <c r="V64" s="216"/>
      <c r="W64" s="216"/>
      <c r="X64" s="216"/>
      <c r="Y64" s="216"/>
      <c r="Z64" s="216"/>
      <c r="AA64" s="216"/>
      <c r="AB64" s="216"/>
      <c r="AC64" s="197"/>
    </row>
    <row r="65" spans="2:29" ht="13.5" x14ac:dyDescent="0.15">
      <c r="B65" s="135"/>
      <c r="C65" s="136"/>
      <c r="D65" s="137"/>
      <c r="E65" s="149"/>
      <c r="F65" s="350"/>
      <c r="G65" s="351"/>
      <c r="H65" s="214"/>
      <c r="I65" s="201"/>
      <c r="J65" s="202"/>
      <c r="K65" s="202"/>
      <c r="L65" s="201"/>
      <c r="M65" s="201"/>
      <c r="N65" s="201"/>
      <c r="O65" s="201"/>
      <c r="P65" s="201"/>
      <c r="Q65" s="201"/>
      <c r="R65" s="201"/>
      <c r="S65" s="201"/>
      <c r="T65" s="216"/>
      <c r="U65" s="216"/>
      <c r="V65" s="216"/>
      <c r="W65" s="216"/>
      <c r="X65" s="216"/>
      <c r="Y65" s="216"/>
      <c r="Z65" s="216"/>
      <c r="AA65" s="216"/>
      <c r="AB65" s="216"/>
      <c r="AC65" s="197"/>
    </row>
    <row r="66" spans="2:29" ht="14.25" thickBot="1" x14ac:dyDescent="0.2">
      <c r="B66" s="135"/>
      <c r="C66" s="152"/>
      <c r="D66" s="153" t="s">
        <v>198</v>
      </c>
      <c r="E66" s="154" t="s">
        <v>199</v>
      </c>
      <c r="F66" s="155"/>
      <c r="G66" s="143"/>
      <c r="H66" s="199"/>
      <c r="I66" s="208"/>
      <c r="J66" s="208"/>
      <c r="K66" s="209"/>
      <c r="L66" s="210"/>
      <c r="M66" s="210"/>
      <c r="N66" s="210"/>
      <c r="O66" s="210"/>
      <c r="P66" s="210"/>
      <c r="Q66" s="210"/>
      <c r="R66" s="210"/>
      <c r="S66" s="210"/>
      <c r="T66" s="211"/>
      <c r="U66" s="211"/>
      <c r="V66" s="211"/>
      <c r="W66" s="211"/>
      <c r="X66" s="211"/>
      <c r="Y66" s="211"/>
      <c r="Z66" s="211"/>
      <c r="AA66" s="211"/>
      <c r="AB66" s="211"/>
      <c r="AC66" s="212"/>
    </row>
    <row r="67" spans="2:29" ht="14.25" thickTop="1" x14ac:dyDescent="0.15">
      <c r="B67" s="156" t="s">
        <v>200</v>
      </c>
      <c r="C67" s="157"/>
      <c r="D67" s="158"/>
      <c r="E67" s="157"/>
      <c r="F67" s="157"/>
      <c r="G67" s="157"/>
      <c r="H67" s="190"/>
      <c r="I67" s="217"/>
      <c r="J67" s="218"/>
      <c r="K67" s="218"/>
      <c r="L67" s="217"/>
      <c r="M67" s="217"/>
      <c r="N67" s="217"/>
      <c r="O67" s="217"/>
      <c r="P67" s="217"/>
      <c r="Q67" s="217"/>
      <c r="R67" s="217"/>
      <c r="S67" s="217"/>
      <c r="T67" s="219"/>
      <c r="U67" s="219"/>
      <c r="V67" s="219"/>
      <c r="W67" s="219"/>
      <c r="X67" s="219"/>
      <c r="Y67" s="219"/>
      <c r="Z67" s="219"/>
      <c r="AA67" s="219"/>
      <c r="AB67" s="219"/>
      <c r="AC67" s="220"/>
    </row>
    <row r="68" spans="2:29" ht="13.5" x14ac:dyDescent="0.15">
      <c r="B68" s="135"/>
      <c r="C68" s="159" t="s">
        <v>201</v>
      </c>
      <c r="D68" s="160" t="s">
        <v>202</v>
      </c>
      <c r="E68" s="134"/>
      <c r="F68" s="134"/>
      <c r="G68" s="134"/>
      <c r="H68" s="195"/>
      <c r="I68" s="201"/>
      <c r="J68" s="202"/>
      <c r="K68" s="202"/>
      <c r="L68" s="201"/>
      <c r="M68" s="201"/>
      <c r="N68" s="201"/>
      <c r="O68" s="201"/>
      <c r="P68" s="201"/>
      <c r="Q68" s="201"/>
      <c r="R68" s="201"/>
      <c r="S68" s="201"/>
      <c r="T68" s="216"/>
      <c r="U68" s="216"/>
      <c r="V68" s="216"/>
      <c r="W68" s="216"/>
      <c r="X68" s="216"/>
      <c r="Y68" s="216"/>
      <c r="Z68" s="216"/>
      <c r="AA68" s="216"/>
      <c r="AB68" s="216"/>
      <c r="AC68" s="197"/>
    </row>
    <row r="69" spans="2:29" ht="13.5" x14ac:dyDescent="0.15">
      <c r="B69" s="135"/>
      <c r="C69" s="136"/>
      <c r="D69" s="307"/>
      <c r="E69" s="142" t="s">
        <v>203</v>
      </c>
      <c r="F69" s="143"/>
      <c r="G69" s="143"/>
      <c r="H69" s="199"/>
      <c r="I69" s="196"/>
      <c r="J69" s="198"/>
      <c r="K69" s="198"/>
      <c r="L69" s="196"/>
      <c r="M69" s="196"/>
      <c r="N69" s="196"/>
      <c r="O69" s="196"/>
      <c r="P69" s="196"/>
      <c r="Q69" s="196"/>
      <c r="R69" s="196"/>
      <c r="S69" s="196"/>
      <c r="T69" s="221"/>
      <c r="U69" s="221"/>
      <c r="V69" s="221"/>
      <c r="W69" s="221"/>
      <c r="X69" s="221"/>
      <c r="Y69" s="221"/>
      <c r="Z69" s="221"/>
      <c r="AA69" s="221"/>
      <c r="AB69" s="221"/>
      <c r="AC69" s="200"/>
    </row>
    <row r="70" spans="2:29" ht="13.5" x14ac:dyDescent="0.15">
      <c r="B70" s="135"/>
      <c r="C70" s="136"/>
      <c r="D70" s="308"/>
      <c r="E70" s="142"/>
      <c r="F70" s="143"/>
      <c r="G70" s="143"/>
      <c r="H70" s="199"/>
      <c r="I70" s="196"/>
      <c r="J70" s="198"/>
      <c r="K70" s="198"/>
      <c r="L70" s="196"/>
      <c r="M70" s="196"/>
      <c r="N70" s="196"/>
      <c r="O70" s="196"/>
      <c r="P70" s="196"/>
      <c r="Q70" s="196"/>
      <c r="R70" s="196"/>
      <c r="S70" s="196"/>
      <c r="T70" s="221"/>
      <c r="U70" s="221"/>
      <c r="V70" s="221"/>
      <c r="W70" s="221"/>
      <c r="X70" s="221"/>
      <c r="Y70" s="221"/>
      <c r="Z70" s="221"/>
      <c r="AA70" s="221"/>
      <c r="AB70" s="221"/>
      <c r="AC70" s="200"/>
    </row>
    <row r="71" spans="2:29" ht="13.5" x14ac:dyDescent="0.15">
      <c r="B71" s="135"/>
      <c r="C71" s="159" t="s">
        <v>204</v>
      </c>
      <c r="D71" s="160" t="s">
        <v>205</v>
      </c>
      <c r="E71" s="134"/>
      <c r="F71" s="134"/>
      <c r="G71" s="134"/>
      <c r="H71" s="195"/>
      <c r="I71" s="210"/>
      <c r="J71" s="209"/>
      <c r="K71" s="209"/>
      <c r="L71" s="210"/>
      <c r="M71" s="210"/>
      <c r="N71" s="210"/>
      <c r="O71" s="210"/>
      <c r="P71" s="210"/>
      <c r="Q71" s="201"/>
      <c r="R71" s="201"/>
      <c r="S71" s="201"/>
      <c r="T71" s="216"/>
      <c r="U71" s="216"/>
      <c r="V71" s="216"/>
      <c r="W71" s="216"/>
      <c r="X71" s="216"/>
      <c r="Y71" s="216"/>
      <c r="Z71" s="216"/>
      <c r="AA71" s="216"/>
      <c r="AB71" s="216"/>
      <c r="AC71" s="197"/>
    </row>
    <row r="72" spans="2:29" ht="13.5" x14ac:dyDescent="0.15">
      <c r="B72" s="135"/>
      <c r="C72" s="136"/>
      <c r="D72" s="307"/>
      <c r="E72" s="132" t="s">
        <v>206</v>
      </c>
      <c r="F72" s="143"/>
      <c r="G72" s="143"/>
      <c r="H72" s="199"/>
      <c r="I72" s="208"/>
      <c r="J72" s="213"/>
      <c r="K72" s="213"/>
      <c r="L72" s="208"/>
      <c r="M72" s="208"/>
      <c r="N72" s="208"/>
      <c r="O72" s="208"/>
      <c r="P72" s="208"/>
      <c r="Q72" s="196"/>
      <c r="R72" s="196"/>
      <c r="S72" s="196"/>
      <c r="T72" s="221"/>
      <c r="U72" s="221"/>
      <c r="V72" s="221"/>
      <c r="W72" s="221"/>
      <c r="X72" s="221"/>
      <c r="Y72" s="221"/>
      <c r="Z72" s="221"/>
      <c r="AA72" s="221"/>
      <c r="AB72" s="221"/>
      <c r="AC72" s="200"/>
    </row>
    <row r="73" spans="2:29" ht="13.5" x14ac:dyDescent="0.15">
      <c r="B73" s="135"/>
      <c r="C73" s="136"/>
      <c r="D73" s="307"/>
      <c r="E73" s="151"/>
      <c r="F73" s="134" t="s">
        <v>207</v>
      </c>
      <c r="G73" s="134"/>
      <c r="H73" s="195"/>
      <c r="I73" s="210"/>
      <c r="J73" s="209"/>
      <c r="K73" s="209"/>
      <c r="L73" s="210"/>
      <c r="M73" s="210"/>
      <c r="N73" s="210"/>
      <c r="O73" s="210"/>
      <c r="P73" s="210"/>
      <c r="Q73" s="201"/>
      <c r="R73" s="201"/>
      <c r="S73" s="201"/>
      <c r="T73" s="216"/>
      <c r="U73" s="216"/>
      <c r="V73" s="216"/>
      <c r="W73" s="216"/>
      <c r="X73" s="216"/>
      <c r="Y73" s="216"/>
      <c r="Z73" s="216"/>
      <c r="AA73" s="216"/>
      <c r="AB73" s="216"/>
      <c r="AC73" s="197"/>
    </row>
    <row r="74" spans="2:29" ht="13.5" x14ac:dyDescent="0.15">
      <c r="B74" s="135"/>
      <c r="C74" s="136"/>
      <c r="D74" s="307"/>
      <c r="E74" s="161"/>
      <c r="F74" s="134"/>
      <c r="G74" s="134"/>
      <c r="H74" s="195"/>
      <c r="I74" s="210"/>
      <c r="J74" s="209"/>
      <c r="K74" s="209"/>
      <c r="L74" s="210"/>
      <c r="M74" s="210"/>
      <c r="N74" s="210"/>
      <c r="O74" s="210"/>
      <c r="P74" s="210"/>
      <c r="Q74" s="201"/>
      <c r="R74" s="201"/>
      <c r="S74" s="201"/>
      <c r="T74" s="216"/>
      <c r="U74" s="216"/>
      <c r="V74" s="216"/>
      <c r="W74" s="216"/>
      <c r="X74" s="216"/>
      <c r="Y74" s="216"/>
      <c r="Z74" s="216"/>
      <c r="AA74" s="216"/>
      <c r="AB74" s="216"/>
      <c r="AC74" s="197"/>
    </row>
    <row r="75" spans="2:29" ht="13.5" x14ac:dyDescent="0.15">
      <c r="B75" s="162"/>
      <c r="C75" s="163"/>
      <c r="D75" s="309"/>
      <c r="E75" s="164"/>
      <c r="F75" s="165"/>
      <c r="G75" s="165"/>
      <c r="H75" s="222"/>
      <c r="I75" s="223"/>
      <c r="J75" s="224"/>
      <c r="K75" s="224"/>
      <c r="L75" s="223"/>
      <c r="M75" s="223"/>
      <c r="N75" s="223"/>
      <c r="O75" s="223"/>
      <c r="P75" s="223"/>
      <c r="Q75" s="223"/>
      <c r="R75" s="223"/>
      <c r="S75" s="223"/>
      <c r="T75" s="225"/>
      <c r="U75" s="225"/>
      <c r="V75" s="225"/>
      <c r="W75" s="225"/>
      <c r="X75" s="225"/>
      <c r="Y75" s="225"/>
      <c r="Z75" s="225"/>
      <c r="AA75" s="225"/>
      <c r="AB75" s="225"/>
      <c r="AC75" s="226"/>
    </row>
    <row r="76" spans="2:29" ht="20.25" customHeight="1" x14ac:dyDescent="0.15">
      <c r="B76" s="162" t="s">
        <v>253</v>
      </c>
      <c r="C76" s="273"/>
      <c r="D76" s="274"/>
      <c r="E76" s="273"/>
      <c r="F76" s="273"/>
      <c r="G76" s="273"/>
      <c r="H76" s="227">
        <v>-2000</v>
      </c>
      <c r="I76" s="228">
        <v>-3000</v>
      </c>
      <c r="J76" s="228">
        <v>-1200</v>
      </c>
      <c r="K76" s="228">
        <v>1000</v>
      </c>
      <c r="L76" s="228">
        <v>7000</v>
      </c>
      <c r="M76" s="228">
        <v>7235</v>
      </c>
      <c r="N76" s="228">
        <v>7000</v>
      </c>
      <c r="O76" s="228">
        <v>7000</v>
      </c>
      <c r="P76" s="228">
        <v>7000</v>
      </c>
      <c r="Q76" s="228">
        <v>7000</v>
      </c>
      <c r="R76" s="228">
        <v>7000</v>
      </c>
      <c r="S76" s="228">
        <v>7000</v>
      </c>
      <c r="T76" s="228">
        <v>7000</v>
      </c>
      <c r="U76" s="228">
        <v>7000</v>
      </c>
      <c r="V76" s="228">
        <v>7000</v>
      </c>
      <c r="W76" s="228">
        <v>7000</v>
      </c>
      <c r="X76" s="228">
        <v>7000</v>
      </c>
      <c r="Y76" s="228">
        <v>7000</v>
      </c>
      <c r="Z76" s="228">
        <v>7000</v>
      </c>
      <c r="AA76" s="228">
        <v>7000</v>
      </c>
      <c r="AB76" s="228">
        <v>4000</v>
      </c>
      <c r="AC76" s="229"/>
    </row>
    <row r="77" spans="2:29" ht="20.25" customHeight="1" x14ac:dyDescent="0.15">
      <c r="B77" s="162" t="s">
        <v>247</v>
      </c>
      <c r="C77" s="273"/>
      <c r="D77" s="274"/>
      <c r="E77" s="273"/>
      <c r="F77" s="273"/>
      <c r="G77" s="273"/>
      <c r="H77" s="230"/>
      <c r="I77" s="231"/>
      <c r="J77" s="228">
        <f>I90</f>
        <v>0</v>
      </c>
      <c r="K77" s="228">
        <f t="shared" ref="K77:AB77" si="2">J90</f>
        <v>0</v>
      </c>
      <c r="L77" s="228">
        <f t="shared" si="2"/>
        <v>0</v>
      </c>
      <c r="M77" s="228">
        <f t="shared" si="2"/>
        <v>1235</v>
      </c>
      <c r="N77" s="228">
        <f t="shared" si="2"/>
        <v>2275</v>
      </c>
      <c r="O77" s="228">
        <f t="shared" si="2"/>
        <v>2275</v>
      </c>
      <c r="P77" s="228">
        <f t="shared" si="2"/>
        <v>2275</v>
      </c>
      <c r="Q77" s="228">
        <f t="shared" si="2"/>
        <v>2275</v>
      </c>
      <c r="R77" s="228">
        <f t="shared" si="2"/>
        <v>2275</v>
      </c>
      <c r="S77" s="228">
        <f t="shared" si="2"/>
        <v>2275</v>
      </c>
      <c r="T77" s="228">
        <f t="shared" si="2"/>
        <v>2275</v>
      </c>
      <c r="U77" s="228">
        <f t="shared" si="2"/>
        <v>2275</v>
      </c>
      <c r="V77" s="228">
        <f t="shared" si="2"/>
        <v>2275</v>
      </c>
      <c r="W77" s="228">
        <f t="shared" si="2"/>
        <v>2275</v>
      </c>
      <c r="X77" s="228">
        <f t="shared" si="2"/>
        <v>2275</v>
      </c>
      <c r="Y77" s="228">
        <f t="shared" si="2"/>
        <v>2275</v>
      </c>
      <c r="Z77" s="228">
        <f t="shared" si="2"/>
        <v>2275</v>
      </c>
      <c r="AA77" s="228">
        <f t="shared" si="2"/>
        <v>2275</v>
      </c>
      <c r="AB77" s="228">
        <f t="shared" si="2"/>
        <v>2275</v>
      </c>
      <c r="AC77" s="229"/>
    </row>
    <row r="78" spans="2:29" ht="20.25" customHeight="1" x14ac:dyDescent="0.15">
      <c r="B78" s="162" t="s">
        <v>233</v>
      </c>
      <c r="C78" s="273"/>
      <c r="D78" s="274"/>
      <c r="E78" s="273"/>
      <c r="F78" s="273"/>
      <c r="G78" s="275"/>
      <c r="H78" s="227">
        <f>H76-H77</f>
        <v>-2000</v>
      </c>
      <c r="I78" s="227">
        <f t="shared" ref="I78:AB78" si="3">I76-I77</f>
        <v>-3000</v>
      </c>
      <c r="J78" s="227">
        <f t="shared" si="3"/>
        <v>-1200</v>
      </c>
      <c r="K78" s="227">
        <f t="shared" si="3"/>
        <v>1000</v>
      </c>
      <c r="L78" s="227">
        <f t="shared" si="3"/>
        <v>7000</v>
      </c>
      <c r="M78" s="227">
        <f t="shared" si="3"/>
        <v>6000</v>
      </c>
      <c r="N78" s="227">
        <f t="shared" si="3"/>
        <v>4725</v>
      </c>
      <c r="O78" s="227">
        <f t="shared" si="3"/>
        <v>4725</v>
      </c>
      <c r="P78" s="227">
        <f t="shared" si="3"/>
        <v>4725</v>
      </c>
      <c r="Q78" s="227">
        <f t="shared" si="3"/>
        <v>4725</v>
      </c>
      <c r="R78" s="227">
        <f t="shared" si="3"/>
        <v>4725</v>
      </c>
      <c r="S78" s="227">
        <f t="shared" si="3"/>
        <v>4725</v>
      </c>
      <c r="T78" s="227">
        <f t="shared" si="3"/>
        <v>4725</v>
      </c>
      <c r="U78" s="227">
        <f t="shared" si="3"/>
        <v>4725</v>
      </c>
      <c r="V78" s="227">
        <f t="shared" si="3"/>
        <v>4725</v>
      </c>
      <c r="W78" s="227">
        <f t="shared" si="3"/>
        <v>4725</v>
      </c>
      <c r="X78" s="227">
        <f t="shared" si="3"/>
        <v>4725</v>
      </c>
      <c r="Y78" s="227">
        <f t="shared" si="3"/>
        <v>4725</v>
      </c>
      <c r="Z78" s="227">
        <f t="shared" si="3"/>
        <v>4725</v>
      </c>
      <c r="AA78" s="227">
        <f t="shared" si="3"/>
        <v>4725</v>
      </c>
      <c r="AB78" s="227">
        <f t="shared" si="3"/>
        <v>1725</v>
      </c>
      <c r="AC78" s="229"/>
    </row>
    <row r="79" spans="2:29" ht="20.25" customHeight="1" x14ac:dyDescent="0.15">
      <c r="B79" s="276" t="s">
        <v>208</v>
      </c>
      <c r="C79" s="165"/>
      <c r="D79" s="277"/>
      <c r="E79" s="165"/>
      <c r="F79" s="165"/>
      <c r="G79" s="165"/>
      <c r="H79" s="222">
        <f>IF(H78&gt;0,H78*0.35,0)</f>
        <v>0</v>
      </c>
      <c r="I79" s="222">
        <f t="shared" ref="I79:AB79" si="4">IF(I78&gt;0,I78*0.35,0)</f>
        <v>0</v>
      </c>
      <c r="J79" s="222">
        <f t="shared" si="4"/>
        <v>0</v>
      </c>
      <c r="K79" s="222">
        <f t="shared" si="4"/>
        <v>350</v>
      </c>
      <c r="L79" s="222">
        <f t="shared" si="4"/>
        <v>2450</v>
      </c>
      <c r="M79" s="222">
        <f t="shared" si="4"/>
        <v>2100</v>
      </c>
      <c r="N79" s="222">
        <f t="shared" si="4"/>
        <v>1653.75</v>
      </c>
      <c r="O79" s="222">
        <f t="shared" si="4"/>
        <v>1653.75</v>
      </c>
      <c r="P79" s="222">
        <f t="shared" si="4"/>
        <v>1653.75</v>
      </c>
      <c r="Q79" s="222">
        <f t="shared" si="4"/>
        <v>1653.75</v>
      </c>
      <c r="R79" s="222">
        <f t="shared" si="4"/>
        <v>1653.75</v>
      </c>
      <c r="S79" s="222">
        <f t="shared" si="4"/>
        <v>1653.75</v>
      </c>
      <c r="T79" s="222">
        <f t="shared" si="4"/>
        <v>1653.75</v>
      </c>
      <c r="U79" s="222">
        <f t="shared" si="4"/>
        <v>1653.75</v>
      </c>
      <c r="V79" s="222">
        <f t="shared" si="4"/>
        <v>1653.75</v>
      </c>
      <c r="W79" s="222">
        <f t="shared" si="4"/>
        <v>1653.75</v>
      </c>
      <c r="X79" s="222">
        <f t="shared" si="4"/>
        <v>1653.75</v>
      </c>
      <c r="Y79" s="222">
        <f t="shared" si="4"/>
        <v>1653.75</v>
      </c>
      <c r="Z79" s="222">
        <f t="shared" si="4"/>
        <v>1653.75</v>
      </c>
      <c r="AA79" s="222">
        <f t="shared" si="4"/>
        <v>1653.75</v>
      </c>
      <c r="AB79" s="222">
        <f t="shared" si="4"/>
        <v>603.75</v>
      </c>
      <c r="AC79" s="226"/>
    </row>
    <row r="80" spans="2:29" ht="20.25" customHeight="1" x14ac:dyDescent="0.15">
      <c r="B80" s="166" t="s">
        <v>234</v>
      </c>
      <c r="C80" s="147"/>
      <c r="D80" s="146"/>
      <c r="E80" s="147"/>
      <c r="F80" s="147"/>
      <c r="G80" s="147"/>
      <c r="H80" s="203">
        <f>H78-H79</f>
        <v>-2000</v>
      </c>
      <c r="I80" s="203">
        <f t="shared" ref="I80:AB80" si="5">I78-I79</f>
        <v>-3000</v>
      </c>
      <c r="J80" s="203">
        <f t="shared" si="5"/>
        <v>-1200</v>
      </c>
      <c r="K80" s="203">
        <f t="shared" si="5"/>
        <v>650</v>
      </c>
      <c r="L80" s="203">
        <f t="shared" si="5"/>
        <v>4550</v>
      </c>
      <c r="M80" s="203">
        <f t="shared" si="5"/>
        <v>3900</v>
      </c>
      <c r="N80" s="203">
        <f t="shared" si="5"/>
        <v>3071.25</v>
      </c>
      <c r="O80" s="203">
        <f t="shared" si="5"/>
        <v>3071.25</v>
      </c>
      <c r="P80" s="203">
        <f t="shared" si="5"/>
        <v>3071.25</v>
      </c>
      <c r="Q80" s="203">
        <f t="shared" si="5"/>
        <v>3071.25</v>
      </c>
      <c r="R80" s="203">
        <f t="shared" si="5"/>
        <v>3071.25</v>
      </c>
      <c r="S80" s="203">
        <f t="shared" si="5"/>
        <v>3071.25</v>
      </c>
      <c r="T80" s="203">
        <f t="shared" si="5"/>
        <v>3071.25</v>
      </c>
      <c r="U80" s="203">
        <f t="shared" si="5"/>
        <v>3071.25</v>
      </c>
      <c r="V80" s="203">
        <f t="shared" si="5"/>
        <v>3071.25</v>
      </c>
      <c r="W80" s="203">
        <f t="shared" si="5"/>
        <v>3071.25</v>
      </c>
      <c r="X80" s="203">
        <f t="shared" si="5"/>
        <v>3071.25</v>
      </c>
      <c r="Y80" s="203">
        <f t="shared" si="5"/>
        <v>3071.25</v>
      </c>
      <c r="Z80" s="203">
        <f t="shared" si="5"/>
        <v>3071.25</v>
      </c>
      <c r="AA80" s="203">
        <f t="shared" si="5"/>
        <v>3071.25</v>
      </c>
      <c r="AB80" s="203">
        <f t="shared" si="5"/>
        <v>1121.25</v>
      </c>
      <c r="AC80" s="232">
        <f t="shared" ref="AC80" si="6">AC78-AC79</f>
        <v>0</v>
      </c>
    </row>
    <row r="81" spans="2:29" ht="20.25" customHeight="1" x14ac:dyDescent="0.15">
      <c r="B81" s="166" t="s">
        <v>209</v>
      </c>
      <c r="C81" s="147"/>
      <c r="D81" s="146"/>
      <c r="E81" s="147"/>
      <c r="F81" s="147"/>
      <c r="G81" s="147"/>
      <c r="H81" s="203">
        <f>H80</f>
        <v>-2000</v>
      </c>
      <c r="I81" s="232">
        <f>H81+I80</f>
        <v>-5000</v>
      </c>
      <c r="J81" s="232">
        <f t="shared" ref="J81:AB81" si="7">I81+J80</f>
        <v>-6200</v>
      </c>
      <c r="K81" s="232">
        <f t="shared" si="7"/>
        <v>-5550</v>
      </c>
      <c r="L81" s="232">
        <f t="shared" si="7"/>
        <v>-1000</v>
      </c>
      <c r="M81" s="232">
        <f t="shared" si="7"/>
        <v>2900</v>
      </c>
      <c r="N81" s="232">
        <f t="shared" si="7"/>
        <v>5971.25</v>
      </c>
      <c r="O81" s="232">
        <f t="shared" si="7"/>
        <v>9042.5</v>
      </c>
      <c r="P81" s="232">
        <f t="shared" si="7"/>
        <v>12113.75</v>
      </c>
      <c r="Q81" s="232">
        <f t="shared" si="7"/>
        <v>15185</v>
      </c>
      <c r="R81" s="232">
        <f t="shared" si="7"/>
        <v>18256.25</v>
      </c>
      <c r="S81" s="232">
        <f t="shared" si="7"/>
        <v>21327.5</v>
      </c>
      <c r="T81" s="232">
        <f t="shared" si="7"/>
        <v>24398.75</v>
      </c>
      <c r="U81" s="232">
        <f t="shared" si="7"/>
        <v>27470</v>
      </c>
      <c r="V81" s="232">
        <f t="shared" si="7"/>
        <v>30541.25</v>
      </c>
      <c r="W81" s="232">
        <f t="shared" si="7"/>
        <v>33612.5</v>
      </c>
      <c r="X81" s="232">
        <f t="shared" si="7"/>
        <v>36683.75</v>
      </c>
      <c r="Y81" s="232">
        <f t="shared" si="7"/>
        <v>39755</v>
      </c>
      <c r="Z81" s="232">
        <f t="shared" si="7"/>
        <v>42826.25</v>
      </c>
      <c r="AA81" s="232">
        <f t="shared" si="7"/>
        <v>45897.5</v>
      </c>
      <c r="AB81" s="232">
        <f t="shared" si="7"/>
        <v>47018.75</v>
      </c>
      <c r="AC81" s="232"/>
    </row>
    <row r="82" spans="2:29" ht="20.25" customHeight="1" x14ac:dyDescent="0.15">
      <c r="B82" s="147"/>
      <c r="C82" s="147"/>
      <c r="D82" s="146"/>
      <c r="E82" s="147"/>
      <c r="F82" s="147"/>
      <c r="G82" s="147"/>
      <c r="H82" s="233"/>
      <c r="I82" s="234"/>
      <c r="J82" s="234"/>
      <c r="K82" s="234"/>
      <c r="L82" s="234"/>
      <c r="M82" s="234"/>
      <c r="N82" s="234"/>
      <c r="O82" s="234"/>
      <c r="P82" s="234"/>
      <c r="Q82" s="234"/>
      <c r="R82" s="234"/>
      <c r="S82" s="234"/>
      <c r="T82" s="234"/>
      <c r="U82" s="234"/>
      <c r="V82" s="234"/>
      <c r="W82" s="234"/>
      <c r="X82" s="234"/>
      <c r="Y82" s="234"/>
      <c r="Z82" s="234"/>
      <c r="AA82" s="234"/>
      <c r="AB82" s="234"/>
      <c r="AC82" s="234"/>
    </row>
    <row r="83" spans="2:29" ht="13.5" customHeight="1" x14ac:dyDescent="0.15">
      <c r="B83" s="173" t="s">
        <v>235</v>
      </c>
      <c r="C83" s="273"/>
      <c r="D83" s="274"/>
      <c r="E83" s="273"/>
      <c r="F83" s="273"/>
      <c r="G83" s="273"/>
      <c r="H83" s="235"/>
      <c r="I83" s="236"/>
      <c r="J83" s="236"/>
      <c r="K83" s="236"/>
      <c r="L83" s="236"/>
      <c r="M83" s="236"/>
      <c r="N83" s="236"/>
      <c r="O83" s="236"/>
      <c r="P83" s="236"/>
      <c r="Q83" s="236"/>
      <c r="R83" s="236"/>
      <c r="S83" s="236"/>
      <c r="T83" s="236"/>
      <c r="U83" s="236"/>
      <c r="V83" s="236"/>
      <c r="W83" s="236"/>
      <c r="X83" s="236"/>
      <c r="Y83" s="236"/>
      <c r="Z83" s="236"/>
      <c r="AA83" s="236"/>
      <c r="AB83" s="236"/>
      <c r="AC83" s="237" t="s">
        <v>31</v>
      </c>
    </row>
    <row r="84" spans="2:29" ht="20.25" customHeight="1" x14ac:dyDescent="0.15">
      <c r="B84" s="162" t="s">
        <v>248</v>
      </c>
      <c r="C84" s="273"/>
      <c r="D84" s="274"/>
      <c r="E84" s="273"/>
      <c r="F84" s="273"/>
      <c r="G84" s="273"/>
      <c r="H84" s="232">
        <f>H76</f>
        <v>-2000</v>
      </c>
      <c r="I84" s="232">
        <f t="shared" ref="I84:AB84" si="8">I76</f>
        <v>-3000</v>
      </c>
      <c r="J84" s="232">
        <f t="shared" si="8"/>
        <v>-1200</v>
      </c>
      <c r="K84" s="232">
        <f t="shared" si="8"/>
        <v>1000</v>
      </c>
      <c r="L84" s="232">
        <f t="shared" si="8"/>
        <v>7000</v>
      </c>
      <c r="M84" s="232">
        <v>7000</v>
      </c>
      <c r="N84" s="232">
        <f t="shared" si="8"/>
        <v>7000</v>
      </c>
      <c r="O84" s="232">
        <f t="shared" si="8"/>
        <v>7000</v>
      </c>
      <c r="P84" s="232">
        <f t="shared" si="8"/>
        <v>7000</v>
      </c>
      <c r="Q84" s="232">
        <f t="shared" si="8"/>
        <v>7000</v>
      </c>
      <c r="R84" s="232">
        <f t="shared" si="8"/>
        <v>7000</v>
      </c>
      <c r="S84" s="232">
        <f t="shared" si="8"/>
        <v>7000</v>
      </c>
      <c r="T84" s="232">
        <f t="shared" si="8"/>
        <v>7000</v>
      </c>
      <c r="U84" s="232">
        <f t="shared" si="8"/>
        <v>7000</v>
      </c>
      <c r="V84" s="232">
        <f t="shared" si="8"/>
        <v>7000</v>
      </c>
      <c r="W84" s="232">
        <f t="shared" si="8"/>
        <v>7000</v>
      </c>
      <c r="X84" s="232">
        <f t="shared" si="8"/>
        <v>7000</v>
      </c>
      <c r="Y84" s="232">
        <f t="shared" si="8"/>
        <v>7000</v>
      </c>
      <c r="Z84" s="232">
        <f t="shared" si="8"/>
        <v>7000</v>
      </c>
      <c r="AA84" s="232">
        <f t="shared" si="8"/>
        <v>7000</v>
      </c>
      <c r="AB84" s="232">
        <f t="shared" si="8"/>
        <v>4000</v>
      </c>
      <c r="AC84" s="240"/>
    </row>
    <row r="85" spans="2:29" ht="20.25" customHeight="1" x14ac:dyDescent="0.15">
      <c r="B85" s="166" t="s">
        <v>244</v>
      </c>
      <c r="C85" s="147"/>
      <c r="D85" s="146"/>
      <c r="E85" s="147"/>
      <c r="F85" s="147"/>
      <c r="G85" s="147"/>
      <c r="H85" s="230"/>
      <c r="I85" s="231"/>
      <c r="J85" s="238">
        <v>0</v>
      </c>
      <c r="K85" s="238">
        <v>1000</v>
      </c>
      <c r="L85" s="232">
        <v>3200</v>
      </c>
      <c r="M85" s="232"/>
      <c r="N85" s="232"/>
      <c r="O85" s="232"/>
      <c r="P85" s="232"/>
      <c r="Q85" s="232"/>
      <c r="R85" s="232"/>
      <c r="S85" s="232"/>
      <c r="T85" s="239"/>
      <c r="U85" s="239"/>
      <c r="V85" s="239"/>
      <c r="W85" s="239"/>
      <c r="X85" s="239"/>
      <c r="Y85" s="239"/>
      <c r="Z85" s="239"/>
      <c r="AA85" s="239"/>
      <c r="AB85" s="239"/>
      <c r="AC85" s="240"/>
    </row>
    <row r="86" spans="2:29" ht="20.25" customHeight="1" x14ac:dyDescent="0.15">
      <c r="B86" s="166" t="s">
        <v>252</v>
      </c>
      <c r="C86" s="147"/>
      <c r="D86" s="146"/>
      <c r="E86" s="147"/>
      <c r="F86" s="147"/>
      <c r="G86" s="147"/>
      <c r="H86" s="203"/>
      <c r="I86" s="241" t="s">
        <v>243</v>
      </c>
      <c r="J86" s="241" t="s">
        <v>245</v>
      </c>
      <c r="K86" s="241" t="s">
        <v>246</v>
      </c>
      <c r="L86" s="232"/>
      <c r="M86" s="232"/>
      <c r="N86" s="232"/>
      <c r="O86" s="232"/>
      <c r="P86" s="232"/>
      <c r="Q86" s="232"/>
      <c r="R86" s="232"/>
      <c r="S86" s="232"/>
      <c r="T86" s="239"/>
      <c r="U86" s="239"/>
      <c r="V86" s="239"/>
      <c r="W86" s="239"/>
      <c r="X86" s="239"/>
      <c r="Y86" s="239"/>
      <c r="Z86" s="239"/>
      <c r="AA86" s="239"/>
      <c r="AB86" s="239"/>
      <c r="AC86" s="240"/>
    </row>
    <row r="87" spans="2:29" ht="20.25" customHeight="1" x14ac:dyDescent="0.15">
      <c r="B87" s="166" t="s">
        <v>250</v>
      </c>
      <c r="C87" s="147"/>
      <c r="D87" s="146"/>
      <c r="E87" s="147"/>
      <c r="F87" s="147"/>
      <c r="G87" s="147"/>
      <c r="H87" s="203"/>
      <c r="I87" s="232">
        <f>I84-I85</f>
        <v>-3000</v>
      </c>
      <c r="J87" s="232">
        <f t="shared" ref="J87:K87" si="9">J84-J85</f>
        <v>-1200</v>
      </c>
      <c r="K87" s="232">
        <f t="shared" si="9"/>
        <v>0</v>
      </c>
      <c r="L87" s="232">
        <f>L84-L85</f>
        <v>3800</v>
      </c>
      <c r="M87" s="232">
        <f t="shared" ref="M87:AB87" si="10">M84-M85</f>
        <v>7000</v>
      </c>
      <c r="N87" s="232">
        <f t="shared" si="10"/>
        <v>7000</v>
      </c>
      <c r="O87" s="232">
        <f t="shared" si="10"/>
        <v>7000</v>
      </c>
      <c r="P87" s="232">
        <f t="shared" si="10"/>
        <v>7000</v>
      </c>
      <c r="Q87" s="232">
        <f t="shared" si="10"/>
        <v>7000</v>
      </c>
      <c r="R87" s="232">
        <f t="shared" si="10"/>
        <v>7000</v>
      </c>
      <c r="S87" s="232">
        <f t="shared" si="10"/>
        <v>7000</v>
      </c>
      <c r="T87" s="232">
        <f t="shared" si="10"/>
        <v>7000</v>
      </c>
      <c r="U87" s="232">
        <f t="shared" si="10"/>
        <v>7000</v>
      </c>
      <c r="V87" s="232">
        <f t="shared" si="10"/>
        <v>7000</v>
      </c>
      <c r="W87" s="232">
        <f t="shared" si="10"/>
        <v>7000</v>
      </c>
      <c r="X87" s="232">
        <f t="shared" si="10"/>
        <v>7000</v>
      </c>
      <c r="Y87" s="232">
        <f t="shared" si="10"/>
        <v>7000</v>
      </c>
      <c r="Z87" s="232">
        <f t="shared" si="10"/>
        <v>7000</v>
      </c>
      <c r="AA87" s="232">
        <f t="shared" si="10"/>
        <v>7000</v>
      </c>
      <c r="AB87" s="232">
        <f t="shared" si="10"/>
        <v>4000</v>
      </c>
      <c r="AC87" s="240"/>
    </row>
    <row r="88" spans="2:29" ht="20.25" customHeight="1" x14ac:dyDescent="0.15">
      <c r="B88" s="166" t="s">
        <v>236</v>
      </c>
      <c r="C88" s="147"/>
      <c r="D88" s="146"/>
      <c r="E88" s="147"/>
      <c r="F88" s="147"/>
      <c r="G88" s="147"/>
      <c r="H88" s="203"/>
      <c r="I88" s="232">
        <f>IF(I87&gt;0,I87*35%,0)</f>
        <v>0</v>
      </c>
      <c r="J88" s="232">
        <f t="shared" ref="J88:AC88" si="11">IF(J87&gt;0,J87*35%,0)</f>
        <v>0</v>
      </c>
      <c r="K88" s="232">
        <f t="shared" si="11"/>
        <v>0</v>
      </c>
      <c r="L88" s="232">
        <f t="shared" si="11"/>
        <v>1330</v>
      </c>
      <c r="M88" s="232">
        <f t="shared" si="11"/>
        <v>2450</v>
      </c>
      <c r="N88" s="232">
        <f t="shared" si="11"/>
        <v>2450</v>
      </c>
      <c r="O88" s="232">
        <f t="shared" si="11"/>
        <v>2450</v>
      </c>
      <c r="P88" s="232">
        <f t="shared" si="11"/>
        <v>2450</v>
      </c>
      <c r="Q88" s="232">
        <f t="shared" si="11"/>
        <v>2450</v>
      </c>
      <c r="R88" s="232">
        <f t="shared" si="11"/>
        <v>2450</v>
      </c>
      <c r="S88" s="232">
        <f t="shared" si="11"/>
        <v>2450</v>
      </c>
      <c r="T88" s="232">
        <f t="shared" si="11"/>
        <v>2450</v>
      </c>
      <c r="U88" s="232">
        <f t="shared" si="11"/>
        <v>2450</v>
      </c>
      <c r="V88" s="232">
        <f t="shared" si="11"/>
        <v>2450</v>
      </c>
      <c r="W88" s="232">
        <f t="shared" si="11"/>
        <v>2450</v>
      </c>
      <c r="X88" s="232">
        <f t="shared" si="11"/>
        <v>2450</v>
      </c>
      <c r="Y88" s="232">
        <f t="shared" si="11"/>
        <v>2450</v>
      </c>
      <c r="Z88" s="232">
        <f t="shared" si="11"/>
        <v>2450</v>
      </c>
      <c r="AA88" s="232">
        <f t="shared" si="11"/>
        <v>2450</v>
      </c>
      <c r="AB88" s="232">
        <f t="shared" si="11"/>
        <v>1400</v>
      </c>
      <c r="AC88" s="232">
        <f t="shared" si="11"/>
        <v>0</v>
      </c>
    </row>
    <row r="89" spans="2:29" ht="20.25" customHeight="1" x14ac:dyDescent="0.15">
      <c r="B89" s="166" t="s">
        <v>249</v>
      </c>
      <c r="C89" s="147"/>
      <c r="D89" s="146"/>
      <c r="E89" s="147"/>
      <c r="F89" s="147"/>
      <c r="G89" s="147"/>
      <c r="H89" s="203"/>
      <c r="I89" s="232">
        <f>I87-I88</f>
        <v>-3000</v>
      </c>
      <c r="J89" s="232">
        <f t="shared" ref="J89:AC89" si="12">J87-J88</f>
        <v>-1200</v>
      </c>
      <c r="K89" s="232">
        <f t="shared" si="12"/>
        <v>0</v>
      </c>
      <c r="L89" s="232">
        <f t="shared" si="12"/>
        <v>2470</v>
      </c>
      <c r="M89" s="232">
        <f t="shared" si="12"/>
        <v>4550</v>
      </c>
      <c r="N89" s="232">
        <f t="shared" si="12"/>
        <v>4550</v>
      </c>
      <c r="O89" s="232">
        <f t="shared" si="12"/>
        <v>4550</v>
      </c>
      <c r="P89" s="232">
        <f t="shared" si="12"/>
        <v>4550</v>
      </c>
      <c r="Q89" s="232">
        <f t="shared" si="12"/>
        <v>4550</v>
      </c>
      <c r="R89" s="232">
        <f t="shared" si="12"/>
        <v>4550</v>
      </c>
      <c r="S89" s="232">
        <f t="shared" si="12"/>
        <v>4550</v>
      </c>
      <c r="T89" s="232">
        <f t="shared" si="12"/>
        <v>4550</v>
      </c>
      <c r="U89" s="232">
        <f t="shared" si="12"/>
        <v>4550</v>
      </c>
      <c r="V89" s="232">
        <f t="shared" si="12"/>
        <v>4550</v>
      </c>
      <c r="W89" s="232">
        <f t="shared" si="12"/>
        <v>4550</v>
      </c>
      <c r="X89" s="232">
        <f t="shared" si="12"/>
        <v>4550</v>
      </c>
      <c r="Y89" s="232">
        <f t="shared" si="12"/>
        <v>4550</v>
      </c>
      <c r="Z89" s="232">
        <f t="shared" si="12"/>
        <v>4550</v>
      </c>
      <c r="AA89" s="232">
        <f t="shared" si="12"/>
        <v>4550</v>
      </c>
      <c r="AB89" s="232">
        <f t="shared" si="12"/>
        <v>2600</v>
      </c>
      <c r="AC89" s="232">
        <f t="shared" si="12"/>
        <v>0</v>
      </c>
    </row>
    <row r="90" spans="2:29" ht="20.25" customHeight="1" x14ac:dyDescent="0.15">
      <c r="B90" s="167" t="s">
        <v>251</v>
      </c>
      <c r="C90" s="147"/>
      <c r="D90" s="146"/>
      <c r="E90" s="147"/>
      <c r="F90" s="147"/>
      <c r="G90" s="147"/>
      <c r="H90" s="203"/>
      <c r="I90" s="232">
        <f>IF(I89&gt;0,I89*50%,0)</f>
        <v>0</v>
      </c>
      <c r="J90" s="232">
        <f t="shared" ref="J90:AC90" si="13">IF(J89&gt;0,J89*50%,0)</f>
        <v>0</v>
      </c>
      <c r="K90" s="232">
        <f t="shared" si="13"/>
        <v>0</v>
      </c>
      <c r="L90" s="232">
        <f t="shared" si="13"/>
        <v>1235</v>
      </c>
      <c r="M90" s="232">
        <f t="shared" si="13"/>
        <v>2275</v>
      </c>
      <c r="N90" s="232">
        <f t="shared" si="13"/>
        <v>2275</v>
      </c>
      <c r="O90" s="232">
        <f t="shared" si="13"/>
        <v>2275</v>
      </c>
      <c r="P90" s="232">
        <f t="shared" si="13"/>
        <v>2275</v>
      </c>
      <c r="Q90" s="232">
        <f t="shared" si="13"/>
        <v>2275</v>
      </c>
      <c r="R90" s="232">
        <f t="shared" si="13"/>
        <v>2275</v>
      </c>
      <c r="S90" s="232">
        <f t="shared" si="13"/>
        <v>2275</v>
      </c>
      <c r="T90" s="232">
        <f t="shared" si="13"/>
        <v>2275</v>
      </c>
      <c r="U90" s="232">
        <f t="shared" si="13"/>
        <v>2275</v>
      </c>
      <c r="V90" s="232">
        <f t="shared" si="13"/>
        <v>2275</v>
      </c>
      <c r="W90" s="232">
        <f t="shared" si="13"/>
        <v>2275</v>
      </c>
      <c r="X90" s="232">
        <f t="shared" si="13"/>
        <v>2275</v>
      </c>
      <c r="Y90" s="232">
        <f t="shared" si="13"/>
        <v>2275</v>
      </c>
      <c r="Z90" s="232">
        <f t="shared" si="13"/>
        <v>2275</v>
      </c>
      <c r="AA90" s="232">
        <f t="shared" si="13"/>
        <v>2275</v>
      </c>
      <c r="AB90" s="232">
        <f t="shared" si="13"/>
        <v>1300</v>
      </c>
      <c r="AC90" s="232">
        <f t="shared" si="13"/>
        <v>0</v>
      </c>
    </row>
    <row r="91" spans="2:29" ht="20.25" customHeight="1" x14ac:dyDescent="0.15">
      <c r="B91" s="147"/>
      <c r="C91" s="147"/>
      <c r="D91" s="146"/>
      <c r="E91" s="147"/>
      <c r="F91" s="147"/>
      <c r="G91" s="147"/>
      <c r="H91" s="233"/>
      <c r="I91" s="234"/>
      <c r="J91" s="234"/>
      <c r="K91" s="234"/>
      <c r="L91" s="234"/>
      <c r="M91" s="234"/>
      <c r="N91" s="234"/>
      <c r="O91" s="234"/>
      <c r="P91" s="234"/>
      <c r="Q91" s="234"/>
      <c r="R91" s="234"/>
      <c r="S91" s="234"/>
      <c r="T91" s="234"/>
      <c r="U91" s="234"/>
      <c r="V91" s="234"/>
      <c r="W91" s="234"/>
      <c r="X91" s="234"/>
      <c r="Y91" s="234"/>
      <c r="Z91" s="234"/>
      <c r="AA91" s="234"/>
      <c r="AB91" s="234"/>
      <c r="AC91" s="234"/>
    </row>
    <row r="92" spans="2:29" ht="20.25" customHeight="1" x14ac:dyDescent="0.15">
      <c r="B92" s="173" t="s">
        <v>237</v>
      </c>
      <c r="C92" s="129"/>
      <c r="D92" s="130"/>
      <c r="E92" s="129"/>
      <c r="F92" s="129"/>
      <c r="G92" s="129"/>
      <c r="H92" s="246"/>
      <c r="I92" s="242"/>
      <c r="J92" s="242"/>
      <c r="K92" s="242"/>
      <c r="L92" s="242"/>
      <c r="M92" s="242"/>
      <c r="N92" s="242"/>
      <c r="O92" s="242"/>
      <c r="P92" s="242"/>
      <c r="Q92" s="242"/>
      <c r="R92" s="242"/>
      <c r="S92" s="242"/>
      <c r="T92" s="242"/>
      <c r="U92" s="242"/>
      <c r="V92" s="242"/>
      <c r="W92" s="242"/>
      <c r="X92" s="242"/>
      <c r="Y92" s="242"/>
      <c r="Z92" s="242"/>
      <c r="AA92" s="242"/>
      <c r="AB92" s="242"/>
      <c r="AC92" s="179" t="s">
        <v>31</v>
      </c>
    </row>
    <row r="93" spans="2:29" ht="20.25" customHeight="1" x14ac:dyDescent="0.15">
      <c r="B93" s="166" t="s">
        <v>240</v>
      </c>
      <c r="C93" s="147"/>
      <c r="D93" s="146"/>
      <c r="E93" s="147"/>
      <c r="F93" s="147"/>
      <c r="G93" s="147"/>
      <c r="H93" s="203">
        <v>0</v>
      </c>
      <c r="I93" s="232">
        <f>H98</f>
        <v>8000</v>
      </c>
      <c r="J93" s="232">
        <f t="shared" ref="J93:AB93" si="14">I98</f>
        <v>5000</v>
      </c>
      <c r="K93" s="232">
        <f t="shared" si="14"/>
        <v>3800</v>
      </c>
      <c r="L93" s="232">
        <f t="shared" si="14"/>
        <v>4450</v>
      </c>
      <c r="M93" s="232">
        <f t="shared" si="14"/>
        <v>9000</v>
      </c>
      <c r="N93" s="232">
        <f t="shared" si="14"/>
        <v>12900</v>
      </c>
      <c r="O93" s="232">
        <f t="shared" si="14"/>
        <v>15971.25</v>
      </c>
      <c r="P93" s="232">
        <f t="shared" si="14"/>
        <v>19042.5</v>
      </c>
      <c r="Q93" s="232">
        <f t="shared" si="14"/>
        <v>22113.75</v>
      </c>
      <c r="R93" s="232">
        <f t="shared" si="14"/>
        <v>25185</v>
      </c>
      <c r="S93" s="232">
        <f t="shared" si="14"/>
        <v>28256.25</v>
      </c>
      <c r="T93" s="232">
        <f t="shared" si="14"/>
        <v>31327.5</v>
      </c>
      <c r="U93" s="232">
        <f t="shared" si="14"/>
        <v>34398.75</v>
      </c>
      <c r="V93" s="232">
        <f t="shared" si="14"/>
        <v>37470</v>
      </c>
      <c r="W93" s="232">
        <f t="shared" si="14"/>
        <v>40541.25</v>
      </c>
      <c r="X93" s="232">
        <f t="shared" si="14"/>
        <v>43612.5</v>
      </c>
      <c r="Y93" s="232">
        <f t="shared" si="14"/>
        <v>46683.75</v>
      </c>
      <c r="Z93" s="232">
        <f t="shared" si="14"/>
        <v>49755</v>
      </c>
      <c r="AA93" s="232">
        <f t="shared" si="14"/>
        <v>52826.25</v>
      </c>
      <c r="AB93" s="232">
        <f t="shared" si="14"/>
        <v>55897.5</v>
      </c>
      <c r="AC93" s="240"/>
    </row>
    <row r="94" spans="2:29" ht="20.25" customHeight="1" x14ac:dyDescent="0.15">
      <c r="B94" s="166" t="s">
        <v>269</v>
      </c>
      <c r="C94" s="147"/>
      <c r="D94" s="146"/>
      <c r="E94" s="147"/>
      <c r="F94" s="147"/>
      <c r="G94" s="147"/>
      <c r="H94" s="203">
        <f>H80+H60</f>
        <v>-2000</v>
      </c>
      <c r="I94" s="203">
        <f t="shared" ref="I94:AB94" si="15">I80+I60</f>
        <v>2000</v>
      </c>
      <c r="J94" s="203">
        <f t="shared" si="15"/>
        <v>3800</v>
      </c>
      <c r="K94" s="203">
        <f t="shared" si="15"/>
        <v>5650</v>
      </c>
      <c r="L94" s="203">
        <f t="shared" si="15"/>
        <v>9550</v>
      </c>
      <c r="M94" s="203">
        <f t="shared" si="15"/>
        <v>8900</v>
      </c>
      <c r="N94" s="203">
        <f t="shared" si="15"/>
        <v>8071.25</v>
      </c>
      <c r="O94" s="203">
        <f t="shared" si="15"/>
        <v>8071.25</v>
      </c>
      <c r="P94" s="203">
        <f t="shared" si="15"/>
        <v>8071.25</v>
      </c>
      <c r="Q94" s="203">
        <f t="shared" si="15"/>
        <v>8071.25</v>
      </c>
      <c r="R94" s="203">
        <f t="shared" si="15"/>
        <v>8071.25</v>
      </c>
      <c r="S94" s="203">
        <f t="shared" si="15"/>
        <v>13071.25</v>
      </c>
      <c r="T94" s="203">
        <f t="shared" si="15"/>
        <v>13071.25</v>
      </c>
      <c r="U94" s="203">
        <f t="shared" si="15"/>
        <v>13071.25</v>
      </c>
      <c r="V94" s="203">
        <f t="shared" si="15"/>
        <v>13071.25</v>
      </c>
      <c r="W94" s="203">
        <f t="shared" si="15"/>
        <v>13071.25</v>
      </c>
      <c r="X94" s="203">
        <f t="shared" si="15"/>
        <v>13071.25</v>
      </c>
      <c r="Y94" s="203">
        <f t="shared" si="15"/>
        <v>13071.25</v>
      </c>
      <c r="Z94" s="203">
        <f t="shared" si="15"/>
        <v>13071.25</v>
      </c>
      <c r="AA94" s="203">
        <f t="shared" si="15"/>
        <v>13071.25</v>
      </c>
      <c r="AB94" s="203">
        <f t="shared" si="15"/>
        <v>11121.25</v>
      </c>
      <c r="AC94" s="240"/>
    </row>
    <row r="95" spans="2:29" ht="20.25" customHeight="1" x14ac:dyDescent="0.15">
      <c r="B95" s="166" t="s">
        <v>242</v>
      </c>
      <c r="C95" s="147"/>
      <c r="D95" s="146"/>
      <c r="E95" s="147"/>
      <c r="F95" s="147"/>
      <c r="G95" s="147"/>
      <c r="H95" s="203">
        <v>110000</v>
      </c>
      <c r="I95" s="232"/>
      <c r="J95" s="238"/>
      <c r="K95" s="238"/>
      <c r="L95" s="232"/>
      <c r="M95" s="232"/>
      <c r="N95" s="232"/>
      <c r="O95" s="232"/>
      <c r="P95" s="232"/>
      <c r="Q95" s="232"/>
      <c r="R95" s="232">
        <v>50000</v>
      </c>
      <c r="S95" s="232"/>
      <c r="T95" s="239"/>
      <c r="U95" s="239"/>
      <c r="V95" s="239"/>
      <c r="W95" s="239"/>
      <c r="X95" s="239"/>
      <c r="Y95" s="239"/>
      <c r="Z95" s="239"/>
      <c r="AA95" s="239"/>
      <c r="AB95" s="239"/>
      <c r="AC95" s="240"/>
    </row>
    <row r="96" spans="2:29" ht="20.25" customHeight="1" x14ac:dyDescent="0.15">
      <c r="B96" s="166" t="s">
        <v>238</v>
      </c>
      <c r="C96" s="147"/>
      <c r="D96" s="146"/>
      <c r="E96" s="147"/>
      <c r="F96" s="147"/>
      <c r="G96" s="147"/>
      <c r="H96" s="243">
        <v>100000</v>
      </c>
      <c r="I96" s="232"/>
      <c r="J96" s="238"/>
      <c r="K96" s="238"/>
      <c r="L96" s="232"/>
      <c r="M96" s="232"/>
      <c r="N96" s="232"/>
      <c r="O96" s="232"/>
      <c r="P96" s="232"/>
      <c r="Q96" s="232"/>
      <c r="R96" s="232">
        <v>50000</v>
      </c>
      <c r="S96" s="232"/>
      <c r="T96" s="239"/>
      <c r="U96" s="239"/>
      <c r="V96" s="239"/>
      <c r="W96" s="239"/>
      <c r="X96" s="239"/>
      <c r="Y96" s="239"/>
      <c r="Z96" s="239"/>
      <c r="AA96" s="239"/>
      <c r="AB96" s="239"/>
      <c r="AC96" s="240"/>
    </row>
    <row r="97" spans="2:29" ht="20.25" customHeight="1" x14ac:dyDescent="0.15">
      <c r="B97" s="166" t="s">
        <v>239</v>
      </c>
      <c r="C97" s="147"/>
      <c r="D97" s="146"/>
      <c r="E97" s="147"/>
      <c r="F97" s="147"/>
      <c r="G97" s="147"/>
      <c r="H97" s="203"/>
      <c r="I97" s="232">
        <v>5000</v>
      </c>
      <c r="J97" s="232">
        <v>5000</v>
      </c>
      <c r="K97" s="232">
        <v>5000</v>
      </c>
      <c r="L97" s="232">
        <v>5000</v>
      </c>
      <c r="M97" s="232">
        <v>5000</v>
      </c>
      <c r="N97" s="232">
        <v>5000</v>
      </c>
      <c r="O97" s="232">
        <v>5000</v>
      </c>
      <c r="P97" s="232">
        <v>5000</v>
      </c>
      <c r="Q97" s="232">
        <v>5000</v>
      </c>
      <c r="R97" s="232">
        <v>5000</v>
      </c>
      <c r="S97" s="232">
        <v>10000</v>
      </c>
      <c r="T97" s="232">
        <v>10000</v>
      </c>
      <c r="U97" s="232">
        <v>10000</v>
      </c>
      <c r="V97" s="232">
        <v>10000</v>
      </c>
      <c r="W97" s="232">
        <v>10000</v>
      </c>
      <c r="X97" s="232">
        <v>10000</v>
      </c>
      <c r="Y97" s="232">
        <v>10000</v>
      </c>
      <c r="Z97" s="232">
        <v>10000</v>
      </c>
      <c r="AA97" s="232">
        <v>10000</v>
      </c>
      <c r="AB97" s="232">
        <v>10000</v>
      </c>
      <c r="AC97" s="240"/>
    </row>
    <row r="98" spans="2:29" ht="20.25" customHeight="1" x14ac:dyDescent="0.15">
      <c r="B98" s="167" t="s">
        <v>241</v>
      </c>
      <c r="C98" s="168"/>
      <c r="D98" s="169"/>
      <c r="E98" s="168"/>
      <c r="F98" s="168"/>
      <c r="G98" s="168"/>
      <c r="H98" s="244">
        <f>H93+H94+H95-H96-H97</f>
        <v>8000</v>
      </c>
      <c r="I98" s="244">
        <f t="shared" ref="I98:AB98" si="16">I93+I94+I95-I96-I97</f>
        <v>5000</v>
      </c>
      <c r="J98" s="244">
        <f t="shared" si="16"/>
        <v>3800</v>
      </c>
      <c r="K98" s="244">
        <f t="shared" si="16"/>
        <v>4450</v>
      </c>
      <c r="L98" s="244">
        <f t="shared" si="16"/>
        <v>9000</v>
      </c>
      <c r="M98" s="244">
        <f t="shared" si="16"/>
        <v>12900</v>
      </c>
      <c r="N98" s="244">
        <f t="shared" si="16"/>
        <v>15971.25</v>
      </c>
      <c r="O98" s="244">
        <f t="shared" si="16"/>
        <v>19042.5</v>
      </c>
      <c r="P98" s="244">
        <f t="shared" si="16"/>
        <v>22113.75</v>
      </c>
      <c r="Q98" s="244">
        <f t="shared" si="16"/>
        <v>25185</v>
      </c>
      <c r="R98" s="244">
        <f t="shared" si="16"/>
        <v>28256.25</v>
      </c>
      <c r="S98" s="244">
        <f t="shared" si="16"/>
        <v>31327.5</v>
      </c>
      <c r="T98" s="244">
        <f t="shared" si="16"/>
        <v>34398.75</v>
      </c>
      <c r="U98" s="244">
        <f t="shared" si="16"/>
        <v>37470</v>
      </c>
      <c r="V98" s="244">
        <f t="shared" si="16"/>
        <v>40541.25</v>
      </c>
      <c r="W98" s="244">
        <f t="shared" si="16"/>
        <v>43612.5</v>
      </c>
      <c r="X98" s="244">
        <f t="shared" si="16"/>
        <v>46683.75</v>
      </c>
      <c r="Y98" s="244">
        <f t="shared" si="16"/>
        <v>49755</v>
      </c>
      <c r="Z98" s="244">
        <f t="shared" si="16"/>
        <v>52826.25</v>
      </c>
      <c r="AA98" s="244">
        <f t="shared" si="16"/>
        <v>55897.5</v>
      </c>
      <c r="AB98" s="244">
        <f t="shared" si="16"/>
        <v>57018.75</v>
      </c>
      <c r="AC98" s="245"/>
    </row>
    <row r="99" spans="2:29" ht="13.5" x14ac:dyDescent="0.15">
      <c r="B99" s="53"/>
      <c r="C99" s="53"/>
      <c r="D99" s="106"/>
      <c r="E99" s="53"/>
      <c r="F99" s="53"/>
      <c r="G99" s="53"/>
      <c r="H99" s="183"/>
      <c r="I99" s="184"/>
      <c r="J99" s="184"/>
      <c r="K99" s="184"/>
      <c r="L99" s="184"/>
      <c r="M99" s="184"/>
      <c r="N99" s="184"/>
      <c r="O99" s="184"/>
      <c r="P99" s="184"/>
      <c r="Q99" s="184"/>
      <c r="R99" s="184"/>
      <c r="S99" s="184"/>
      <c r="T99" s="184"/>
      <c r="U99" s="184"/>
      <c r="V99" s="184"/>
      <c r="W99" s="184"/>
      <c r="X99" s="184"/>
      <c r="Y99" s="184"/>
      <c r="Z99" s="184"/>
      <c r="AA99" s="184"/>
      <c r="AB99" s="184"/>
      <c r="AC99" s="178"/>
    </row>
    <row r="100" spans="2:29" ht="13.5" x14ac:dyDescent="0.15">
      <c r="B100" s="335" t="s">
        <v>16</v>
      </c>
      <c r="C100" s="335"/>
      <c r="D100" s="335"/>
      <c r="E100" s="335"/>
      <c r="F100" s="335"/>
      <c r="G100" s="335"/>
      <c r="H100" s="335"/>
      <c r="I100" s="335"/>
      <c r="J100" s="335"/>
      <c r="K100" s="335"/>
      <c r="M100" s="183"/>
      <c r="N100" s="183"/>
      <c r="O100" s="183"/>
      <c r="P100" s="183"/>
      <c r="Q100" s="185"/>
      <c r="R100" s="183"/>
      <c r="S100" s="184"/>
      <c r="T100" s="184"/>
      <c r="U100" s="184"/>
      <c r="V100" s="184"/>
      <c r="W100" s="184"/>
      <c r="X100" s="184"/>
      <c r="Y100" s="184"/>
      <c r="Z100" s="184"/>
      <c r="AA100" s="184"/>
      <c r="AB100" s="184"/>
      <c r="AC100" s="178"/>
    </row>
    <row r="101" spans="2:29" ht="13.5" x14ac:dyDescent="0.15">
      <c r="B101" s="12" t="s">
        <v>17</v>
      </c>
      <c r="C101" s="3" t="s">
        <v>54</v>
      </c>
      <c r="D101" s="100"/>
      <c r="E101" s="13"/>
      <c r="F101" s="13"/>
      <c r="G101" s="13"/>
      <c r="H101" s="186"/>
      <c r="I101" s="186"/>
      <c r="J101" s="186"/>
      <c r="K101" s="186"/>
      <c r="L101" s="178"/>
      <c r="M101" s="187"/>
      <c r="N101" s="187"/>
      <c r="O101" s="187"/>
      <c r="P101" s="187"/>
      <c r="Q101" s="185"/>
      <c r="R101" s="187"/>
      <c r="S101" s="184"/>
      <c r="T101" s="184"/>
      <c r="U101" s="184"/>
      <c r="V101" s="184"/>
      <c r="W101" s="184"/>
      <c r="X101" s="184"/>
      <c r="Y101" s="184"/>
      <c r="Z101" s="184"/>
      <c r="AA101" s="184"/>
      <c r="AB101" s="184"/>
      <c r="AC101" s="178"/>
    </row>
    <row r="102" spans="2:29" ht="13.5" x14ac:dyDescent="0.15">
      <c r="B102" s="12" t="s">
        <v>19</v>
      </c>
      <c r="C102" s="3" t="s">
        <v>137</v>
      </c>
      <c r="D102" s="100"/>
      <c r="E102" s="3"/>
      <c r="F102" s="3"/>
      <c r="G102" s="23"/>
      <c r="H102" s="178"/>
      <c r="I102" s="176"/>
      <c r="J102" s="176"/>
      <c r="K102" s="176"/>
      <c r="L102" s="178"/>
      <c r="M102" s="188"/>
      <c r="N102" s="187"/>
      <c r="O102" s="187"/>
      <c r="P102" s="187"/>
      <c r="Q102" s="185"/>
      <c r="R102" s="186"/>
      <c r="S102" s="189"/>
      <c r="T102" s="189"/>
      <c r="U102" s="189"/>
      <c r="V102" s="189"/>
      <c r="W102" s="189"/>
      <c r="X102" s="189"/>
      <c r="Y102" s="189"/>
      <c r="Z102" s="189"/>
      <c r="AA102" s="189"/>
      <c r="AB102" s="189"/>
      <c r="AC102" s="178"/>
    </row>
    <row r="103" spans="2:29" ht="13.5" x14ac:dyDescent="0.15">
      <c r="B103" s="12" t="s">
        <v>210</v>
      </c>
      <c r="C103" s="3" t="s">
        <v>211</v>
      </c>
      <c r="D103" s="100"/>
      <c r="E103" s="3"/>
      <c r="F103" s="3"/>
      <c r="G103" s="23"/>
      <c r="H103" s="178"/>
      <c r="I103" s="176"/>
      <c r="J103" s="176"/>
      <c r="K103" s="176"/>
      <c r="L103" s="178"/>
      <c r="M103" s="188"/>
      <c r="N103" s="187"/>
      <c r="O103" s="187"/>
      <c r="P103" s="184"/>
      <c r="Q103" s="176"/>
      <c r="R103" s="176"/>
      <c r="S103" s="189"/>
      <c r="T103" s="189"/>
      <c r="U103" s="189"/>
      <c r="V103" s="189"/>
      <c r="W103" s="189"/>
      <c r="X103" s="189"/>
      <c r="Y103" s="189"/>
      <c r="Z103" s="189"/>
      <c r="AA103" s="189"/>
      <c r="AB103" s="189"/>
      <c r="AC103" s="178"/>
    </row>
    <row r="104" spans="2:29" ht="13.5" x14ac:dyDescent="0.15">
      <c r="B104" s="12" t="s">
        <v>23</v>
      </c>
      <c r="C104" s="3" t="s">
        <v>139</v>
      </c>
      <c r="D104" s="100"/>
      <c r="E104" s="3"/>
      <c r="F104" s="3"/>
      <c r="G104" s="23"/>
      <c r="H104" s="178"/>
      <c r="I104" s="176"/>
      <c r="J104" s="176"/>
      <c r="K104" s="176"/>
      <c r="L104" s="178"/>
      <c r="M104" s="188"/>
      <c r="N104" s="187"/>
      <c r="O104" s="187"/>
      <c r="P104" s="182"/>
      <c r="Q104" s="176"/>
      <c r="R104" s="176"/>
      <c r="S104" s="189"/>
      <c r="T104" s="189"/>
      <c r="U104" s="189"/>
      <c r="V104" s="189"/>
      <c r="W104" s="189"/>
      <c r="X104" s="189"/>
      <c r="Y104" s="189"/>
      <c r="Z104" s="189"/>
      <c r="AA104" s="189"/>
      <c r="AB104" s="189"/>
      <c r="AC104" s="178"/>
    </row>
    <row r="105" spans="2:29" ht="13.5" x14ac:dyDescent="0.15">
      <c r="B105" s="12" t="s">
        <v>59</v>
      </c>
      <c r="C105" s="3" t="s">
        <v>141</v>
      </c>
      <c r="D105" s="100"/>
      <c r="E105" s="3"/>
      <c r="F105" s="3"/>
      <c r="G105" s="23"/>
      <c r="H105" s="178"/>
      <c r="I105" s="176"/>
      <c r="J105" s="176"/>
      <c r="K105" s="176"/>
      <c r="L105" s="178"/>
      <c r="M105" s="188"/>
      <c r="N105" s="182"/>
      <c r="O105" s="182"/>
      <c r="P105" s="178"/>
      <c r="Q105" s="176"/>
      <c r="R105" s="178"/>
      <c r="S105" s="176"/>
      <c r="T105" s="176"/>
      <c r="U105" s="176"/>
      <c r="V105" s="176"/>
      <c r="W105" s="176"/>
      <c r="X105" s="176"/>
      <c r="Y105" s="176"/>
      <c r="Z105" s="176"/>
      <c r="AA105" s="176"/>
      <c r="AB105" s="176"/>
      <c r="AC105" s="178"/>
    </row>
    <row r="106" spans="2:29" ht="13.5" x14ac:dyDescent="0.15">
      <c r="B106" s="12" t="s">
        <v>212</v>
      </c>
      <c r="C106" s="3" t="s">
        <v>143</v>
      </c>
      <c r="D106" s="100"/>
      <c r="E106" s="3"/>
      <c r="F106" s="3"/>
      <c r="G106" s="23"/>
      <c r="H106" s="178"/>
      <c r="I106" s="176"/>
      <c r="J106" s="176"/>
      <c r="K106" s="176"/>
      <c r="L106" s="178"/>
      <c r="M106" s="178"/>
      <c r="N106" s="178"/>
      <c r="O106" s="178"/>
      <c r="P106" s="178"/>
      <c r="Q106" s="185"/>
      <c r="R106" s="176"/>
      <c r="S106" s="176"/>
      <c r="T106" s="176"/>
      <c r="U106" s="176"/>
      <c r="V106" s="176"/>
      <c r="W106" s="176"/>
      <c r="X106" s="176"/>
      <c r="Y106" s="176"/>
      <c r="Z106" s="176"/>
      <c r="AA106" s="176"/>
      <c r="AB106" s="176"/>
      <c r="AC106" s="178"/>
    </row>
    <row r="107" spans="2:29" x14ac:dyDescent="0.15">
      <c r="B107" s="12" t="s">
        <v>29</v>
      </c>
      <c r="C107" s="3" t="s">
        <v>213</v>
      </c>
      <c r="D107" s="100"/>
    </row>
    <row r="108" spans="2:29" x14ac:dyDescent="0.15">
      <c r="B108" s="12" t="s">
        <v>214</v>
      </c>
      <c r="C108" s="3" t="s">
        <v>215</v>
      </c>
      <c r="D108" s="100"/>
    </row>
    <row r="109" spans="2:29" x14ac:dyDescent="0.15">
      <c r="B109" s="12" t="s">
        <v>216</v>
      </c>
      <c r="C109" s="3" t="s">
        <v>217</v>
      </c>
      <c r="D109" s="100"/>
    </row>
    <row r="110" spans="2:29" x14ac:dyDescent="0.15">
      <c r="B110" s="12" t="s">
        <v>255</v>
      </c>
      <c r="C110" s="3" t="s">
        <v>256</v>
      </c>
    </row>
  </sheetData>
  <mergeCells count="17">
    <mergeCell ref="C62:C63"/>
    <mergeCell ref="F62:G62"/>
    <mergeCell ref="F64:G64"/>
    <mergeCell ref="F65:G65"/>
    <mergeCell ref="B100:K100"/>
    <mergeCell ref="F61:G61"/>
    <mergeCell ref="B5:G5"/>
    <mergeCell ref="AC5:AC6"/>
    <mergeCell ref="B6:G6"/>
    <mergeCell ref="E28:F33"/>
    <mergeCell ref="E34:F39"/>
    <mergeCell ref="E40:F45"/>
    <mergeCell ref="E46:F50"/>
    <mergeCell ref="E51:F53"/>
    <mergeCell ref="E54:F56"/>
    <mergeCell ref="F58:G58"/>
    <mergeCell ref="F59:G59"/>
  </mergeCells>
  <phoneticPr fontId="4"/>
  <pageMargins left="0.51181102362204722" right="0.31496062992125984" top="0.78740157480314965" bottom="0.31496062992125984" header="0.6692913385826772" footer="0.31496062992125984"/>
  <pageSetup paperSize="8" scale="5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3909-CA02-4002-B60E-A47D316941D5}">
  <sheetPr>
    <pageSetUpPr fitToPage="1"/>
  </sheetPr>
  <dimension ref="A1:AB25"/>
  <sheetViews>
    <sheetView view="pageBreakPreview" zoomScaleNormal="100" zoomScaleSheetLayoutView="100" workbookViewId="0">
      <selection activeCell="X1" sqref="X1:X1048576"/>
    </sheetView>
  </sheetViews>
  <sheetFormatPr defaultRowHeight="12" x14ac:dyDescent="0.15"/>
  <cols>
    <col min="1" max="1" width="1.5703125" customWidth="1"/>
    <col min="2" max="2" width="66.5703125" bestFit="1" customWidth="1"/>
    <col min="24" max="24" width="1.5703125" customWidth="1"/>
  </cols>
  <sheetData>
    <row r="1" spans="1:24" ht="14.25" x14ac:dyDescent="0.15">
      <c r="A1" s="1" t="s">
        <v>273</v>
      </c>
      <c r="B1" s="20"/>
      <c r="C1" s="20"/>
      <c r="D1" s="20"/>
      <c r="E1" s="20"/>
      <c r="F1" s="20"/>
      <c r="G1" s="20"/>
      <c r="H1" s="20"/>
      <c r="I1" s="20"/>
      <c r="J1" s="20"/>
      <c r="K1" s="20"/>
      <c r="L1" s="20"/>
      <c r="M1" s="20"/>
      <c r="N1" s="20"/>
      <c r="O1" s="20"/>
      <c r="P1" s="20"/>
      <c r="Q1" s="20"/>
      <c r="R1" s="20"/>
      <c r="S1" s="20"/>
      <c r="T1" s="20"/>
      <c r="U1" s="20"/>
      <c r="V1" s="20"/>
      <c r="W1" s="22"/>
    </row>
    <row r="2" spans="1:24" ht="14.25" x14ac:dyDescent="0.15">
      <c r="A2" s="1"/>
      <c r="B2" s="20"/>
      <c r="C2" s="20"/>
      <c r="D2" s="20"/>
      <c r="E2" s="20"/>
      <c r="F2" s="20"/>
      <c r="G2" s="20"/>
      <c r="H2" s="20"/>
      <c r="I2" s="20"/>
      <c r="J2" s="20"/>
      <c r="K2" s="20"/>
      <c r="L2" s="20"/>
      <c r="M2" s="20"/>
      <c r="N2" s="20"/>
      <c r="O2" s="20"/>
      <c r="P2" s="20"/>
      <c r="Q2" s="20"/>
      <c r="R2" s="20"/>
      <c r="S2" s="20"/>
      <c r="T2" s="20"/>
      <c r="U2" t="s">
        <v>0</v>
      </c>
      <c r="W2" s="22"/>
    </row>
    <row r="3" spans="1:24" ht="14.25" x14ac:dyDescent="0.15">
      <c r="A3" s="1"/>
      <c r="B3" s="20"/>
      <c r="C3" s="20"/>
      <c r="D3" s="20"/>
      <c r="E3" s="20"/>
      <c r="F3" s="20"/>
      <c r="G3" s="20"/>
      <c r="H3" s="20"/>
      <c r="I3" s="20"/>
      <c r="J3" s="20"/>
      <c r="K3" s="20"/>
      <c r="L3" s="20"/>
      <c r="M3" s="20"/>
      <c r="N3" s="20"/>
      <c r="O3" s="20"/>
      <c r="P3" s="20"/>
      <c r="Q3" s="20"/>
      <c r="R3" s="20"/>
      <c r="S3" s="20"/>
      <c r="T3" s="20"/>
      <c r="U3" t="s">
        <v>1</v>
      </c>
      <c r="W3" s="22"/>
    </row>
    <row r="4" spans="1:24" ht="13.5" x14ac:dyDescent="0.15">
      <c r="A4" s="2"/>
      <c r="B4" s="3"/>
      <c r="C4" s="3"/>
      <c r="D4" s="3"/>
      <c r="E4" s="3"/>
      <c r="F4" s="2"/>
      <c r="G4" s="3"/>
      <c r="H4" s="3"/>
      <c r="I4" s="3"/>
      <c r="J4" s="3"/>
      <c r="K4" s="3"/>
      <c r="L4" s="3"/>
      <c r="M4" s="3"/>
      <c r="N4" s="23"/>
      <c r="O4" s="23"/>
      <c r="P4" s="23"/>
      <c r="Q4" s="23"/>
      <c r="R4" s="23"/>
      <c r="S4" s="23"/>
      <c r="T4" s="23"/>
      <c r="U4" s="23"/>
      <c r="V4" s="23"/>
      <c r="W4" s="4" t="s">
        <v>31</v>
      </c>
    </row>
    <row r="5" spans="1:24" ht="13.5" x14ac:dyDescent="0.15">
      <c r="B5" s="284"/>
      <c r="C5" s="5">
        <v>1</v>
      </c>
      <c r="D5" s="5">
        <v>2</v>
      </c>
      <c r="E5" s="5">
        <v>3</v>
      </c>
      <c r="F5" s="113">
        <v>4</v>
      </c>
      <c r="G5" s="5">
        <v>5</v>
      </c>
      <c r="H5" s="5">
        <v>6</v>
      </c>
      <c r="I5" s="5">
        <v>7</v>
      </c>
      <c r="J5" s="5">
        <v>8</v>
      </c>
      <c r="K5" s="5">
        <v>9</v>
      </c>
      <c r="L5" s="5">
        <v>10</v>
      </c>
      <c r="M5" s="5">
        <v>11</v>
      </c>
      <c r="N5" s="5">
        <v>12</v>
      </c>
      <c r="O5" s="5">
        <v>13</v>
      </c>
      <c r="P5" s="5">
        <v>14</v>
      </c>
      <c r="Q5" s="5">
        <v>15</v>
      </c>
      <c r="R5" s="5">
        <v>16</v>
      </c>
      <c r="S5" s="5">
        <v>17</v>
      </c>
      <c r="T5" s="5">
        <v>18</v>
      </c>
      <c r="U5" s="5">
        <v>19</v>
      </c>
      <c r="V5" s="119">
        <v>20</v>
      </c>
      <c r="W5" s="338" t="s">
        <v>63</v>
      </c>
    </row>
    <row r="6" spans="1:24" ht="13.5" x14ac:dyDescent="0.15">
      <c r="B6" s="285"/>
      <c r="C6" s="108" t="s">
        <v>65</v>
      </c>
      <c r="D6" s="108" t="s">
        <v>66</v>
      </c>
      <c r="E6" s="108" t="s">
        <v>67</v>
      </c>
      <c r="F6" s="108" t="s">
        <v>68</v>
      </c>
      <c r="G6" s="108" t="s">
        <v>69</v>
      </c>
      <c r="H6" s="108" t="s">
        <v>70</v>
      </c>
      <c r="I6" s="108" t="s">
        <v>71</v>
      </c>
      <c r="J6" s="108" t="s">
        <v>72</v>
      </c>
      <c r="K6" s="108" t="s">
        <v>73</v>
      </c>
      <c r="L6" s="108" t="s">
        <v>74</v>
      </c>
      <c r="M6" s="108" t="s">
        <v>75</v>
      </c>
      <c r="N6" s="108" t="s">
        <v>76</v>
      </c>
      <c r="O6" s="108" t="s">
        <v>77</v>
      </c>
      <c r="P6" s="108" t="s">
        <v>78</v>
      </c>
      <c r="Q6" s="108" t="s">
        <v>79</v>
      </c>
      <c r="R6" s="108" t="s">
        <v>80</v>
      </c>
      <c r="S6" s="108" t="s">
        <v>81</v>
      </c>
      <c r="T6" s="108" t="s">
        <v>82</v>
      </c>
      <c r="U6" s="108" t="s">
        <v>83</v>
      </c>
      <c r="V6" s="120" t="s">
        <v>84</v>
      </c>
      <c r="W6" s="366"/>
    </row>
    <row r="7" spans="1:24" ht="24.95" customHeight="1" x14ac:dyDescent="0.15">
      <c r="B7" s="286" t="s">
        <v>218</v>
      </c>
      <c r="C7" s="170"/>
      <c r="D7" s="171"/>
      <c r="E7" s="171"/>
      <c r="F7" s="171"/>
      <c r="G7" s="171"/>
      <c r="H7" s="171"/>
      <c r="I7" s="171"/>
      <c r="J7" s="171"/>
      <c r="K7" s="171"/>
      <c r="L7" s="171"/>
      <c r="M7" s="171"/>
      <c r="N7" s="171"/>
      <c r="O7" s="171"/>
      <c r="P7" s="171"/>
      <c r="Q7" s="171"/>
      <c r="R7" s="171"/>
      <c r="S7" s="171"/>
      <c r="T7" s="171"/>
      <c r="U7" s="171"/>
      <c r="V7" s="172"/>
      <c r="W7" s="287"/>
      <c r="X7" s="58"/>
    </row>
    <row r="8" spans="1:24" ht="24.95" customHeight="1" x14ac:dyDescent="0.15">
      <c r="B8" s="288" t="s">
        <v>219</v>
      </c>
      <c r="C8" s="115"/>
      <c r="D8" s="115"/>
      <c r="E8" s="115"/>
      <c r="F8" s="115"/>
      <c r="G8" s="115"/>
      <c r="H8" s="115"/>
      <c r="I8" s="115"/>
      <c r="J8" s="115"/>
      <c r="K8" s="115"/>
      <c r="L8" s="115"/>
      <c r="M8" s="115"/>
      <c r="N8" s="115"/>
      <c r="O8" s="115"/>
      <c r="P8" s="115"/>
      <c r="Q8" s="115"/>
      <c r="R8" s="115"/>
      <c r="S8" s="115"/>
      <c r="T8" s="115"/>
      <c r="U8" s="115"/>
      <c r="V8" s="110"/>
      <c r="W8" s="289"/>
    </row>
    <row r="9" spans="1:24" ht="24.95" customHeight="1" x14ac:dyDescent="0.15">
      <c r="B9" s="290" t="s">
        <v>220</v>
      </c>
      <c r="C9" s="40"/>
      <c r="D9" s="40"/>
      <c r="E9" s="40"/>
      <c r="F9" s="40"/>
      <c r="G9" s="40"/>
      <c r="H9" s="40"/>
      <c r="I9" s="40"/>
      <c r="J9" s="40"/>
      <c r="K9" s="40"/>
      <c r="L9" s="40"/>
      <c r="M9" s="40"/>
      <c r="N9" s="40"/>
      <c r="O9" s="40"/>
      <c r="P9" s="40"/>
      <c r="Q9" s="40"/>
      <c r="R9" s="40"/>
      <c r="S9" s="40"/>
      <c r="T9" s="40"/>
      <c r="U9" s="40"/>
      <c r="V9" s="111"/>
      <c r="W9" s="291"/>
    </row>
    <row r="10" spans="1:24" ht="24.95" customHeight="1" x14ac:dyDescent="0.15">
      <c r="B10" s="292" t="s">
        <v>221</v>
      </c>
      <c r="C10" s="80"/>
      <c r="D10" s="80"/>
      <c r="E10" s="80"/>
      <c r="F10" s="80"/>
      <c r="G10" s="80"/>
      <c r="H10" s="80"/>
      <c r="I10" s="80"/>
      <c r="J10" s="80"/>
      <c r="K10" s="80"/>
      <c r="L10" s="80"/>
      <c r="M10" s="80"/>
      <c r="N10" s="80"/>
      <c r="O10" s="80"/>
      <c r="P10" s="80"/>
      <c r="Q10" s="80"/>
      <c r="R10" s="80"/>
      <c r="S10" s="80"/>
      <c r="T10" s="80"/>
      <c r="U10" s="80"/>
      <c r="V10" s="58"/>
      <c r="W10" s="293"/>
    </row>
    <row r="11" spans="1:24" ht="24.95" customHeight="1" x14ac:dyDescent="0.15">
      <c r="B11" s="286" t="s">
        <v>222</v>
      </c>
      <c r="C11" s="171"/>
      <c r="D11" s="171"/>
      <c r="E11" s="171"/>
      <c r="F11" s="171"/>
      <c r="G11" s="171"/>
      <c r="H11" s="171"/>
      <c r="I11" s="171"/>
      <c r="J11" s="171"/>
      <c r="K11" s="171"/>
      <c r="L11" s="171"/>
      <c r="M11" s="171"/>
      <c r="N11" s="171"/>
      <c r="O11" s="171"/>
      <c r="P11" s="171"/>
      <c r="Q11" s="171"/>
      <c r="R11" s="171"/>
      <c r="S11" s="171"/>
      <c r="T11" s="171"/>
      <c r="U11" s="171"/>
      <c r="V11" s="172"/>
      <c r="W11" s="287"/>
    </row>
    <row r="12" spans="1:24" ht="24.95" customHeight="1" x14ac:dyDescent="0.15">
      <c r="B12" s="288" t="s">
        <v>223</v>
      </c>
      <c r="C12" s="116"/>
      <c r="D12" s="118"/>
      <c r="E12" s="118"/>
      <c r="F12" s="118"/>
      <c r="G12" s="118"/>
      <c r="H12" s="118"/>
      <c r="I12" s="118"/>
      <c r="J12" s="118"/>
      <c r="K12" s="118"/>
      <c r="L12" s="118"/>
      <c r="M12" s="118"/>
      <c r="N12" s="118"/>
      <c r="O12" s="118"/>
      <c r="P12" s="118"/>
      <c r="Q12" s="118"/>
      <c r="R12" s="118"/>
      <c r="S12" s="118"/>
      <c r="T12" s="118"/>
      <c r="U12" s="118"/>
      <c r="V12" s="112"/>
      <c r="W12" s="294"/>
      <c r="X12" s="54"/>
    </row>
    <row r="13" spans="1:24" ht="24.95" customHeight="1" x14ac:dyDescent="0.15">
      <c r="B13" s="290" t="s">
        <v>224</v>
      </c>
      <c r="C13" s="114"/>
      <c r="D13" s="40"/>
      <c r="E13" s="40"/>
      <c r="F13" s="40"/>
      <c r="G13" s="40"/>
      <c r="H13" s="40"/>
      <c r="I13" s="40"/>
      <c r="J13" s="40"/>
      <c r="K13" s="40"/>
      <c r="L13" s="40"/>
      <c r="M13" s="40"/>
      <c r="N13" s="40"/>
      <c r="O13" s="40"/>
      <c r="P13" s="40"/>
      <c r="Q13" s="40"/>
      <c r="R13" s="40"/>
      <c r="S13" s="40"/>
      <c r="T13" s="40"/>
      <c r="U13" s="40"/>
      <c r="V13" s="111"/>
      <c r="W13" s="291"/>
      <c r="X13" s="54"/>
    </row>
    <row r="14" spans="1:24" ht="24.95" customHeight="1" x14ac:dyDescent="0.15">
      <c r="B14" s="290" t="s">
        <v>225</v>
      </c>
      <c r="C14" s="114"/>
      <c r="D14" s="40"/>
      <c r="E14" s="40"/>
      <c r="F14" s="40"/>
      <c r="G14" s="40"/>
      <c r="H14" s="40"/>
      <c r="I14" s="40"/>
      <c r="J14" s="40"/>
      <c r="K14" s="40"/>
      <c r="L14" s="40"/>
      <c r="M14" s="40"/>
      <c r="N14" s="40"/>
      <c r="O14" s="40"/>
      <c r="P14" s="40"/>
      <c r="Q14" s="40"/>
      <c r="R14" s="40"/>
      <c r="S14" s="40"/>
      <c r="T14" s="40"/>
      <c r="U14" s="40"/>
      <c r="V14" s="111"/>
      <c r="W14" s="291"/>
      <c r="X14" s="54"/>
    </row>
    <row r="15" spans="1:24" ht="24.95" customHeight="1" x14ac:dyDescent="0.15">
      <c r="B15" s="290" t="s">
        <v>226</v>
      </c>
      <c r="C15" s="114"/>
      <c r="D15" s="40"/>
      <c r="E15" s="40"/>
      <c r="F15" s="40"/>
      <c r="G15" s="40"/>
      <c r="H15" s="40"/>
      <c r="I15" s="40"/>
      <c r="J15" s="40"/>
      <c r="K15" s="40"/>
      <c r="L15" s="40"/>
      <c r="M15" s="40"/>
      <c r="N15" s="40"/>
      <c r="O15" s="40"/>
      <c r="P15" s="40"/>
      <c r="Q15" s="40"/>
      <c r="R15" s="40"/>
      <c r="S15" s="40"/>
      <c r="T15" s="40"/>
      <c r="U15" s="40"/>
      <c r="V15" s="111"/>
      <c r="W15" s="291"/>
      <c r="X15" s="54"/>
    </row>
    <row r="16" spans="1:24" ht="24.95" customHeight="1" x14ac:dyDescent="0.15">
      <c r="B16" s="292" t="s">
        <v>257</v>
      </c>
      <c r="C16" s="52"/>
      <c r="D16" s="80"/>
      <c r="E16" s="80"/>
      <c r="F16" s="80"/>
      <c r="G16" s="80"/>
      <c r="H16" s="80"/>
      <c r="I16" s="80"/>
      <c r="J16" s="80"/>
      <c r="K16" s="80"/>
      <c r="L16" s="80"/>
      <c r="M16" s="80"/>
      <c r="N16" s="80"/>
      <c r="O16" s="80"/>
      <c r="P16" s="80"/>
      <c r="Q16" s="80"/>
      <c r="R16" s="80"/>
      <c r="S16" s="80"/>
      <c r="T16" s="80"/>
      <c r="U16" s="80"/>
      <c r="V16" s="58"/>
      <c r="W16" s="293"/>
      <c r="X16" s="58"/>
    </row>
    <row r="17" spans="2:28" ht="24.95" customHeight="1" x14ac:dyDescent="0.15">
      <c r="B17" s="295" t="s">
        <v>258</v>
      </c>
      <c r="C17" s="52"/>
      <c r="D17" s="80"/>
      <c r="E17" s="80"/>
      <c r="F17" s="80"/>
      <c r="G17" s="80"/>
      <c r="H17" s="80"/>
      <c r="I17" s="80"/>
      <c r="J17" s="80"/>
      <c r="K17" s="80"/>
      <c r="L17" s="80"/>
      <c r="M17" s="80"/>
      <c r="N17" s="80"/>
      <c r="O17" s="80"/>
      <c r="P17" s="80"/>
      <c r="Q17" s="80"/>
      <c r="R17" s="80"/>
      <c r="S17" s="80"/>
      <c r="T17" s="80"/>
      <c r="U17" s="80"/>
      <c r="V17" s="58"/>
      <c r="W17" s="293"/>
      <c r="X17" s="58"/>
    </row>
    <row r="18" spans="2:28" ht="24.95" customHeight="1" x14ac:dyDescent="0.15">
      <c r="B18" s="286" t="s">
        <v>227</v>
      </c>
      <c r="C18" s="170"/>
      <c r="D18" s="171"/>
      <c r="E18" s="171"/>
      <c r="F18" s="171"/>
      <c r="G18" s="171"/>
      <c r="H18" s="171"/>
      <c r="I18" s="171"/>
      <c r="J18" s="171"/>
      <c r="K18" s="171"/>
      <c r="L18" s="171"/>
      <c r="M18" s="171"/>
      <c r="N18" s="171"/>
      <c r="O18" s="171"/>
      <c r="P18" s="171"/>
      <c r="Q18" s="171"/>
      <c r="R18" s="171"/>
      <c r="S18" s="171"/>
      <c r="T18" s="171"/>
      <c r="U18" s="171"/>
      <c r="V18" s="172"/>
      <c r="W18" s="287"/>
      <c r="X18" s="58"/>
    </row>
    <row r="19" spans="2:28" ht="24.95" customHeight="1" x14ac:dyDescent="0.15">
      <c r="B19" s="288" t="s">
        <v>259</v>
      </c>
      <c r="C19" s="116"/>
      <c r="D19" s="115"/>
      <c r="E19" s="115"/>
      <c r="F19" s="115"/>
      <c r="G19" s="115"/>
      <c r="H19" s="115"/>
      <c r="I19" s="115"/>
      <c r="J19" s="115"/>
      <c r="K19" s="115"/>
      <c r="L19" s="115"/>
      <c r="M19" s="115"/>
      <c r="N19" s="115"/>
      <c r="O19" s="115"/>
      <c r="P19" s="115"/>
      <c r="Q19" s="115"/>
      <c r="R19" s="115"/>
      <c r="S19" s="115"/>
      <c r="T19" s="115"/>
      <c r="U19" s="115"/>
      <c r="V19" s="110"/>
      <c r="W19" s="289"/>
      <c r="X19" s="58"/>
    </row>
    <row r="20" spans="2:28" ht="24.95" customHeight="1" x14ac:dyDescent="0.15">
      <c r="B20" s="296" t="s">
        <v>228</v>
      </c>
      <c r="C20" s="117"/>
      <c r="D20" s="14"/>
      <c r="E20" s="14"/>
      <c r="F20" s="14"/>
      <c r="G20" s="14"/>
      <c r="H20" s="14"/>
      <c r="I20" s="14"/>
      <c r="J20" s="14"/>
      <c r="K20" s="14"/>
      <c r="L20" s="14"/>
      <c r="M20" s="14"/>
      <c r="N20" s="14"/>
      <c r="O20" s="14"/>
      <c r="P20" s="14"/>
      <c r="Q20" s="14"/>
      <c r="R20" s="14"/>
      <c r="S20" s="14"/>
      <c r="T20" s="14"/>
      <c r="U20" s="14"/>
      <c r="V20" s="109"/>
      <c r="W20" s="297"/>
      <c r="X20" s="58"/>
    </row>
    <row r="21" spans="2:28" ht="13.5" x14ac:dyDescent="0.15">
      <c r="B21" s="3"/>
      <c r="C21" s="3"/>
      <c r="D21" s="3"/>
      <c r="E21" s="3"/>
      <c r="F21" s="23"/>
      <c r="G21" s="23"/>
      <c r="H21" s="23"/>
      <c r="I21" s="23"/>
      <c r="J21" s="23"/>
      <c r="K21" s="11"/>
      <c r="L21" s="3"/>
      <c r="M21" s="3"/>
      <c r="N21" s="3"/>
      <c r="O21" s="3"/>
      <c r="P21" s="3"/>
      <c r="Q21" s="3"/>
      <c r="R21" s="3"/>
      <c r="S21" s="3"/>
      <c r="T21" s="3"/>
      <c r="U21" s="3"/>
      <c r="V21" s="3"/>
      <c r="W21" s="23"/>
    </row>
    <row r="22" spans="2:28" ht="13.5" x14ac:dyDescent="0.15">
      <c r="B22" s="335" t="s">
        <v>16</v>
      </c>
      <c r="C22" s="335"/>
      <c r="D22" s="335"/>
      <c r="E22" s="335"/>
      <c r="F22" s="335"/>
      <c r="G22" s="335"/>
      <c r="H22" s="335"/>
      <c r="I22" s="335"/>
      <c r="J22" s="335"/>
      <c r="L22" s="53"/>
      <c r="M22" s="53"/>
      <c r="N22" s="53"/>
      <c r="O22" s="53"/>
      <c r="P22" s="11"/>
      <c r="Q22" s="53"/>
      <c r="R22" s="54"/>
      <c r="S22" s="54"/>
      <c r="T22" s="54"/>
      <c r="U22" s="54"/>
      <c r="V22" s="54"/>
      <c r="W22" s="54"/>
      <c r="X22" s="54"/>
      <c r="Y22" s="54"/>
      <c r="Z22" s="54"/>
      <c r="AA22" s="54"/>
      <c r="AB22" s="23"/>
    </row>
    <row r="23" spans="2:28" ht="13.5" x14ac:dyDescent="0.15">
      <c r="B23" s="121" t="s">
        <v>229</v>
      </c>
      <c r="C23" s="3"/>
      <c r="D23" s="100"/>
      <c r="E23" s="3"/>
      <c r="F23" s="3"/>
      <c r="G23" s="23"/>
      <c r="H23" s="3"/>
      <c r="I23" s="3"/>
      <c r="J23" s="3"/>
      <c r="K23" s="23"/>
      <c r="L23" s="56"/>
      <c r="M23" s="55"/>
      <c r="N23" s="55"/>
      <c r="O23" s="58"/>
      <c r="P23" s="3"/>
      <c r="Q23" s="3"/>
      <c r="R23" s="57"/>
      <c r="S23" s="57"/>
      <c r="T23" s="57"/>
      <c r="U23" s="57"/>
      <c r="V23" s="57"/>
      <c r="W23" s="57"/>
      <c r="X23" s="57"/>
      <c r="Y23" s="57"/>
      <c r="Z23" s="57"/>
      <c r="AA23" s="57"/>
      <c r="AB23" s="23"/>
    </row>
    <row r="24" spans="2:28" x14ac:dyDescent="0.15">
      <c r="B24" t="s">
        <v>230</v>
      </c>
    </row>
    <row r="25" spans="2:28" ht="13.5" x14ac:dyDescent="0.15">
      <c r="B25" s="121" t="s">
        <v>231</v>
      </c>
      <c r="C25" s="3"/>
      <c r="D25" s="100"/>
      <c r="E25" s="3"/>
      <c r="F25" s="3"/>
      <c r="G25" s="23"/>
      <c r="H25" s="3"/>
      <c r="I25" s="3"/>
      <c r="J25" s="3"/>
      <c r="K25" s="23"/>
      <c r="L25" s="23"/>
      <c r="M25" s="23"/>
      <c r="N25" s="23"/>
      <c r="O25" s="23"/>
      <c r="P25" s="11"/>
      <c r="Q25" s="3"/>
      <c r="R25" s="3"/>
      <c r="S25" s="3"/>
      <c r="T25" s="3"/>
      <c r="U25" s="3"/>
      <c r="V25" s="3"/>
      <c r="W25" s="3"/>
      <c r="X25" s="3"/>
      <c r="Y25" s="3"/>
      <c r="Z25" s="3"/>
      <c r="AA25" s="3"/>
      <c r="AB25" s="23"/>
    </row>
  </sheetData>
  <mergeCells count="2">
    <mergeCell ref="W5:W6"/>
    <mergeCell ref="B22:J22"/>
  </mergeCells>
  <phoneticPr fontId="4"/>
  <pageMargins left="0.70866141732283472" right="0.70866141732283472" top="0.74803149606299213" bottom="0.74803149606299213" header="0.31496062992125984" footer="0.31496062992125984"/>
  <pageSetup paperSize="9" scale="5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835bc6d-e918-4b5e-8d92-dfc13ffe33f3">
      <Terms xmlns="http://schemas.microsoft.com/office/infopath/2007/PartnerControls"/>
    </lcf76f155ced4ddcb4097134ff3c332f>
    <TaxCatchAll xmlns="27abe4fb-9f0b-476d-83b4-d463755d4289"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69790B449D7664DA250F075323F2682" ma:contentTypeVersion="13" ma:contentTypeDescription="新しいドキュメントを作成します。" ma:contentTypeScope="" ma:versionID="026299fedc24c94c5047dabb510943d2">
  <xsd:schema xmlns:xsd="http://www.w3.org/2001/XMLSchema" xmlns:xs="http://www.w3.org/2001/XMLSchema" xmlns:p="http://schemas.microsoft.com/office/2006/metadata/properties" xmlns:ns2="b835bc6d-e918-4b5e-8d92-dfc13ffe33f3" xmlns:ns3="27abe4fb-9f0b-476d-83b4-d463755d4289" targetNamespace="http://schemas.microsoft.com/office/2006/metadata/properties" ma:root="true" ma:fieldsID="c7cec3ac8da643e5e4fd9faf3b9efeb0" ns2:_="" ns3:_="">
    <xsd:import namespace="b835bc6d-e918-4b5e-8d92-dfc13ffe33f3"/>
    <xsd:import namespace="27abe4fb-9f0b-476d-83b4-d463755d4289"/>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35bc6d-e918-4b5e-8d92-dfc13ffe33f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2d4320cc-b1c6-427b-9846-65bd8e22e91e"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bjectDetectorVersions" ma:index="19" nillable="true" ma:displayName="MediaServiceObjectDetectorVersions" ma:hidden="true" ma:indexed="true" ma:internalName="MediaServiceObjectDetectorVersions" ma:readOnly="true">
      <xsd:simpleType>
        <xsd:restriction base="dms:Text"/>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7abe4fb-9f0b-476d-83b4-d463755d4289"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9e58624-c5c4-4d08-9f57-1f62e4eaecf2}" ma:internalName="TaxCatchAll" ma:showField="CatchAllData" ma:web="27abe4fb-9f0b-476d-83b4-d463755d4289">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7BCBF62-70E6-437A-82C9-7F069FC2279A}">
  <ds:schemaRefs>
    <ds:schemaRef ds:uri="http://purl.org/dc/dcmitype/"/>
    <ds:schemaRef ds:uri="27abe4fb-9f0b-476d-83b4-d463755d4289"/>
    <ds:schemaRef ds:uri="http://www.w3.org/XML/1998/namespace"/>
    <ds:schemaRef ds:uri="http://purl.org/dc/terms/"/>
    <ds:schemaRef ds:uri="http://schemas.microsoft.com/office/infopath/2007/PartnerControls"/>
    <ds:schemaRef ds:uri="http://schemas.openxmlformats.org/package/2006/metadata/core-properties"/>
    <ds:schemaRef ds:uri="b835bc6d-e918-4b5e-8d92-dfc13ffe33f3"/>
    <ds:schemaRef ds:uri="http://schemas.microsoft.com/office/2006/documentManagement/types"/>
    <ds:schemaRef ds:uri="http://schemas.microsoft.com/office/2006/metadata/properties"/>
    <ds:schemaRef ds:uri="http://purl.org/dc/elements/1.1/"/>
  </ds:schemaRefs>
</ds:datastoreItem>
</file>

<file path=customXml/itemProps2.xml><?xml version="1.0" encoding="utf-8"?>
<ds:datastoreItem xmlns:ds="http://schemas.openxmlformats.org/officeDocument/2006/customXml" ds:itemID="{B9A8D829-9983-458C-A410-A271042117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35bc6d-e918-4b5e-8d92-dfc13ffe33f3"/>
    <ds:schemaRef ds:uri="27abe4fb-9f0b-476d-83b4-d463755d42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69A5FDA-8F23-4C11-A9CC-183538C6CD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様式11-1　財務状況表</vt:lpstr>
      <vt:lpstr>様式11-2　資金調達計画</vt:lpstr>
      <vt:lpstr>様式11-3①　指定管理事業収支計画</vt:lpstr>
      <vt:lpstr>様式11-3②　活性化事業収支計画</vt:lpstr>
      <vt:lpstr>【記入例】様式11-3②　活性化事業収支計画</vt:lpstr>
      <vt:lpstr>様式11-3③　事業収支計画</vt:lpstr>
      <vt:lpstr>'【記入例】様式11-3②　活性化事業収支計画'!Print_Area</vt:lpstr>
      <vt:lpstr>'様式11-1　財務状況表'!Print_Area</vt:lpstr>
      <vt:lpstr>'様式11-2　資金調達計画'!Print_Area</vt:lpstr>
      <vt:lpstr>'様式11-3①　指定管理事業収支計画'!Print_Area</vt:lpstr>
      <vt:lpstr>'様式11-3②　活性化事業収支計画'!Print_Area</vt:lpstr>
      <vt:lpstr>'様式11-3③　事業収支計画'!Print_Area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2018-08-27T02:01:17Z</dcterms:created>
  <dcterms:modified xsi:type="dcterms:W3CDTF">2024-08-07T01:33:38Z</dcterms:modified>
  <cp:category/>
  <cp:contentStatus/>
</cp:coreProperties>
</file>