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企画" sheetId="1" r:id="rId1"/>
  </sheets>
  <definedNames>
    <definedName name="_xlnm._FilterDatabase" localSheetId="0" hidden="1">企画!$D$1:$M$45</definedName>
    <definedName name="_xlnm.Print_Area" localSheetId="0">企画!$D$1:$M$45</definedName>
    <definedName name="_xlnm.Print_Titles" localSheetId="0">企画!$2:$2</definedName>
  </definedNames>
  <calcPr calcId="145621"/>
</workbook>
</file>

<file path=xl/calcChain.xml><?xml version="1.0" encoding="utf-8"?>
<calcChain xmlns="http://schemas.openxmlformats.org/spreadsheetml/2006/main">
  <c r="D12" i="1" l="1"/>
  <c r="D14" i="1"/>
  <c r="H26" i="1"/>
  <c r="H25" i="1"/>
  <c r="D4" i="1"/>
</calcChain>
</file>

<file path=xl/sharedStrings.xml><?xml version="1.0" encoding="utf-8"?>
<sst xmlns="http://schemas.openxmlformats.org/spreadsheetml/2006/main" count="346" uniqueCount="175">
  <si>
    <t>部局</t>
    <rPh sb="0" eb="2">
      <t>ブキョク</t>
    </rPh>
    <phoneticPr fontId="1"/>
  </si>
  <si>
    <t>担当課</t>
    <rPh sb="0" eb="2">
      <t>タントウ</t>
    </rPh>
    <rPh sb="2" eb="3">
      <t>カ</t>
    </rPh>
    <phoneticPr fontId="1"/>
  </si>
  <si>
    <t>事業名</t>
    <rPh sb="0" eb="2">
      <t>ジギョウ</t>
    </rPh>
    <rPh sb="2" eb="3">
      <t>メイ</t>
    </rPh>
    <phoneticPr fontId="1"/>
  </si>
  <si>
    <t>事業概要</t>
    <rPh sb="0" eb="4">
      <t>ジギョウガイヨウ</t>
    </rPh>
    <phoneticPr fontId="1"/>
  </si>
  <si>
    <t>企画県民</t>
    <rPh sb="0" eb="2">
      <t>キカク</t>
    </rPh>
    <rPh sb="2" eb="4">
      <t>ケンミン</t>
    </rPh>
    <phoneticPr fontId="1"/>
  </si>
  <si>
    <t>男女家庭課</t>
    <rPh sb="0" eb="2">
      <t>ダンジョ</t>
    </rPh>
    <rPh sb="2" eb="4">
      <t>カテイ</t>
    </rPh>
    <rPh sb="4" eb="5">
      <t>カ</t>
    </rPh>
    <phoneticPr fontId="1"/>
  </si>
  <si>
    <t>事業実施内容、事業KPI、事業評価</t>
    <rPh sb="0" eb="2">
      <t>ジギョウ</t>
    </rPh>
    <rPh sb="2" eb="4">
      <t>ジッシ</t>
    </rPh>
    <rPh sb="4" eb="6">
      <t>ナイヨウ</t>
    </rPh>
    <rPh sb="7" eb="9">
      <t>ジギョウ</t>
    </rPh>
    <rPh sb="13" eb="15">
      <t>ジギョウ</t>
    </rPh>
    <rPh sb="15" eb="17">
      <t>ヒョウカ</t>
    </rPh>
    <phoneticPr fontId="1"/>
  </si>
  <si>
    <t>地域創生課</t>
    <rPh sb="0" eb="5">
      <t>チイキソウセイカ</t>
    </rPh>
    <phoneticPr fontId="1"/>
  </si>
  <si>
    <t>ひょうご五国へカムバック移住・定住総合対策</t>
    <rPh sb="4" eb="6">
      <t>ゴコク</t>
    </rPh>
    <rPh sb="12" eb="14">
      <t>イジュウ</t>
    </rPh>
    <rPh sb="15" eb="17">
      <t>テイジュウ</t>
    </rPh>
    <rPh sb="17" eb="19">
      <t>ソウゴウ</t>
    </rPh>
    <rPh sb="19" eb="21">
      <t>タイサク</t>
    </rPh>
    <phoneticPr fontId="1"/>
  </si>
  <si>
    <t>カムバックひょうごセンターでの相談業務、広報業務のほか、東京・大阪発着のお試し移住ツアーを実施</t>
    <rPh sb="15" eb="17">
      <t>ソウダン</t>
    </rPh>
    <rPh sb="17" eb="19">
      <t>ギョウム</t>
    </rPh>
    <rPh sb="20" eb="22">
      <t>コウホウ</t>
    </rPh>
    <rPh sb="22" eb="24">
      <t>ギョウム</t>
    </rPh>
    <rPh sb="28" eb="30">
      <t>トウキョウ</t>
    </rPh>
    <rPh sb="31" eb="33">
      <t>オオサカ</t>
    </rPh>
    <rPh sb="33" eb="35">
      <t>ハッチャク</t>
    </rPh>
    <rPh sb="37" eb="38">
      <t>タメ</t>
    </rPh>
    <rPh sb="39" eb="41">
      <t>イジュウ</t>
    </rPh>
    <rPh sb="45" eb="47">
      <t>ジッシ</t>
    </rPh>
    <phoneticPr fontId="1"/>
  </si>
  <si>
    <t>地域安全課</t>
    <rPh sb="0" eb="2">
      <t>チイキ</t>
    </rPh>
    <rPh sb="2" eb="5">
      <t>アンゼンカ</t>
    </rPh>
    <phoneticPr fontId="1"/>
  </si>
  <si>
    <t>防犯カメラ設置補助事業</t>
    <rPh sb="0" eb="2">
      <t>ボウハン</t>
    </rPh>
    <rPh sb="5" eb="7">
      <t>セッチ</t>
    </rPh>
    <rPh sb="7" eb="9">
      <t>ホジョ</t>
    </rPh>
    <rPh sb="9" eb="11">
      <t>ジギョウ</t>
    </rPh>
    <phoneticPr fontId="1"/>
  </si>
  <si>
    <t>防犯グループ等の地域団体が設置する防犯カメラの設置補助</t>
    <rPh sb="0" eb="2">
      <t>ボウハン</t>
    </rPh>
    <rPh sb="6" eb="7">
      <t>トウ</t>
    </rPh>
    <rPh sb="8" eb="10">
      <t>チイキ</t>
    </rPh>
    <rPh sb="10" eb="12">
      <t>ダンタイ</t>
    </rPh>
    <rPh sb="13" eb="15">
      <t>セッチ</t>
    </rPh>
    <rPh sb="17" eb="19">
      <t>ボウハン</t>
    </rPh>
    <rPh sb="23" eb="25">
      <t>セッチ</t>
    </rPh>
    <rPh sb="25" eb="27">
      <t>ホジョ</t>
    </rPh>
    <phoneticPr fontId="1"/>
  </si>
  <si>
    <t>ひょうご地域安全ＳＯＳキャッチ事業</t>
    <rPh sb="4" eb="6">
      <t>チイキ</t>
    </rPh>
    <rPh sb="6" eb="8">
      <t>アンゼン</t>
    </rPh>
    <rPh sb="15" eb="17">
      <t>ジギョウ</t>
    </rPh>
    <phoneticPr fontId="1"/>
  </si>
  <si>
    <t>身近な異変に気づいた際に、匿名でも通報できる電話相談の運営</t>
    <rPh sb="0" eb="2">
      <t>ミジカ</t>
    </rPh>
    <rPh sb="3" eb="5">
      <t>イヘン</t>
    </rPh>
    <rPh sb="6" eb="7">
      <t>キ</t>
    </rPh>
    <rPh sb="10" eb="11">
      <t>サイ</t>
    </rPh>
    <rPh sb="13" eb="15">
      <t>トクメイ</t>
    </rPh>
    <rPh sb="17" eb="19">
      <t>ツウホウ</t>
    </rPh>
    <rPh sb="22" eb="24">
      <t>デンワ</t>
    </rPh>
    <rPh sb="24" eb="26">
      <t>ソウダン</t>
    </rPh>
    <rPh sb="27" eb="29">
      <t>ウンエイ</t>
    </rPh>
    <phoneticPr fontId="1"/>
  </si>
  <si>
    <t>地域で守る！子どもの安全安心確保事業</t>
    <rPh sb="0" eb="2">
      <t>チイキ</t>
    </rPh>
    <rPh sb="3" eb="4">
      <t>マモ</t>
    </rPh>
    <rPh sb="6" eb="7">
      <t>コ</t>
    </rPh>
    <rPh sb="10" eb="12">
      <t>アンゼン</t>
    </rPh>
    <rPh sb="12" eb="14">
      <t>アンシン</t>
    </rPh>
    <rPh sb="14" eb="16">
      <t>カクホ</t>
    </rPh>
    <rPh sb="16" eb="18">
      <t>ジギョウ</t>
    </rPh>
    <phoneticPr fontId="1"/>
  </si>
  <si>
    <t>子どもの安全リーダー養成研修の実施や不審者対応訓練等への補助等</t>
    <rPh sb="0" eb="1">
      <t>コ</t>
    </rPh>
    <rPh sb="4" eb="6">
      <t>アンゼン</t>
    </rPh>
    <rPh sb="10" eb="12">
      <t>ヨウセイ</t>
    </rPh>
    <rPh sb="12" eb="14">
      <t>ケンシュウ</t>
    </rPh>
    <rPh sb="15" eb="17">
      <t>ジッシ</t>
    </rPh>
    <rPh sb="18" eb="21">
      <t>フシンシャ</t>
    </rPh>
    <rPh sb="21" eb="23">
      <t>タイオウ</t>
    </rPh>
    <rPh sb="23" eb="25">
      <t>クンレン</t>
    </rPh>
    <rPh sb="25" eb="26">
      <t>トウ</t>
    </rPh>
    <rPh sb="28" eb="30">
      <t>ホジョ</t>
    </rPh>
    <rPh sb="30" eb="31">
      <t>トウ</t>
    </rPh>
    <phoneticPr fontId="1"/>
  </si>
  <si>
    <t>客引き行為等の防止による環境浄化推進事業</t>
    <rPh sb="0" eb="2">
      <t>キャクヒ</t>
    </rPh>
    <rPh sb="3" eb="5">
      <t>コウイ</t>
    </rPh>
    <rPh sb="5" eb="6">
      <t>トウ</t>
    </rPh>
    <rPh sb="7" eb="9">
      <t>ボウシ</t>
    </rPh>
    <rPh sb="12" eb="14">
      <t>カンキョウ</t>
    </rPh>
    <rPh sb="14" eb="16">
      <t>ジョウカ</t>
    </rPh>
    <rPh sb="16" eb="18">
      <t>スイシン</t>
    </rPh>
    <rPh sb="18" eb="20">
      <t>ジギョウ</t>
    </rPh>
    <phoneticPr fontId="1"/>
  </si>
  <si>
    <t>客引き行為等の防止条例の周知や客引き行為防止の指導・啓発</t>
    <rPh sb="0" eb="2">
      <t>キャクヒ</t>
    </rPh>
    <rPh sb="3" eb="5">
      <t>コウイ</t>
    </rPh>
    <rPh sb="5" eb="6">
      <t>トウ</t>
    </rPh>
    <rPh sb="7" eb="9">
      <t>ボウシ</t>
    </rPh>
    <rPh sb="9" eb="11">
      <t>ジョウレイ</t>
    </rPh>
    <rPh sb="12" eb="14">
      <t>シュウチ</t>
    </rPh>
    <rPh sb="15" eb="17">
      <t>キャクヒ</t>
    </rPh>
    <rPh sb="18" eb="20">
      <t>コウイ</t>
    </rPh>
    <rPh sb="20" eb="22">
      <t>ボウシ</t>
    </rPh>
    <rPh sb="23" eb="25">
      <t>シドウ</t>
    </rPh>
    <rPh sb="26" eb="28">
      <t>ケイハツ</t>
    </rPh>
    <phoneticPr fontId="1"/>
  </si>
  <si>
    <t>私学教育課</t>
    <rPh sb="0" eb="2">
      <t>シガク</t>
    </rPh>
    <rPh sb="2" eb="5">
      <t>キョウイクカ</t>
    </rPh>
    <phoneticPr fontId="1"/>
  </si>
  <si>
    <t xml:space="preserve">地域の在宅幼児に対し、在園児と同等の幼児教育を実施する私立幼稚園等に補助
</t>
    <rPh sb="0" eb="2">
      <t>チイキ</t>
    </rPh>
    <rPh sb="3" eb="5">
      <t>ザイタク</t>
    </rPh>
    <rPh sb="5" eb="7">
      <t>ヨウジ</t>
    </rPh>
    <rPh sb="8" eb="9">
      <t>タイ</t>
    </rPh>
    <rPh sb="11" eb="14">
      <t>ザイエンジ</t>
    </rPh>
    <rPh sb="15" eb="17">
      <t>ドウトウ</t>
    </rPh>
    <rPh sb="18" eb="20">
      <t>ヨウジ</t>
    </rPh>
    <rPh sb="20" eb="22">
      <t>キョウイク</t>
    </rPh>
    <rPh sb="23" eb="25">
      <t>ジッシ</t>
    </rPh>
    <rPh sb="27" eb="29">
      <t>シリツ</t>
    </rPh>
    <rPh sb="29" eb="32">
      <t>ヨウチエン</t>
    </rPh>
    <rPh sb="32" eb="33">
      <t>トウ</t>
    </rPh>
    <rPh sb="34" eb="36">
      <t>ホジョ</t>
    </rPh>
    <phoneticPr fontId="1"/>
  </si>
  <si>
    <t xml:space="preserve">在宅２歳児の受入れや、地域の乳幼児と親が気軽に集い交流する｢子育てサロン｣を開設する私立幼稚園等に補助
</t>
    <rPh sb="0" eb="2">
      <t>ザイタク</t>
    </rPh>
    <rPh sb="3" eb="5">
      <t>サイジ</t>
    </rPh>
    <rPh sb="6" eb="8">
      <t>ウケイ</t>
    </rPh>
    <rPh sb="11" eb="13">
      <t>チイキ</t>
    </rPh>
    <rPh sb="14" eb="17">
      <t>ニュウヨウジ</t>
    </rPh>
    <rPh sb="18" eb="19">
      <t>オヤ</t>
    </rPh>
    <rPh sb="20" eb="22">
      <t>キガル</t>
    </rPh>
    <rPh sb="23" eb="24">
      <t>ツド</t>
    </rPh>
    <rPh sb="25" eb="27">
      <t>コウリュウ</t>
    </rPh>
    <rPh sb="30" eb="32">
      <t>コソダ</t>
    </rPh>
    <rPh sb="38" eb="40">
      <t>カイセツ</t>
    </rPh>
    <phoneticPr fontId="1"/>
  </si>
  <si>
    <t xml:space="preserve">私立幼稚園就職フェアの開催や人材登録センターの運営、業務支援システムの導入に対し補助
</t>
    <rPh sb="0" eb="2">
      <t>シリツ</t>
    </rPh>
    <rPh sb="2" eb="5">
      <t>ヨウチエン</t>
    </rPh>
    <rPh sb="5" eb="7">
      <t>シュウショク</t>
    </rPh>
    <rPh sb="11" eb="13">
      <t>カイサイ</t>
    </rPh>
    <rPh sb="14" eb="16">
      <t>ジンザイ</t>
    </rPh>
    <rPh sb="16" eb="18">
      <t>トウロク</t>
    </rPh>
    <rPh sb="23" eb="25">
      <t>ウンエイ</t>
    </rPh>
    <rPh sb="26" eb="28">
      <t>ギョウム</t>
    </rPh>
    <rPh sb="28" eb="30">
      <t>シエン</t>
    </rPh>
    <rPh sb="35" eb="37">
      <t>ドウニュウ</t>
    </rPh>
    <rPh sb="38" eb="39">
      <t>タイ</t>
    </rPh>
    <rPh sb="40" eb="42">
      <t>ホジョ</t>
    </rPh>
    <phoneticPr fontId="1"/>
  </si>
  <si>
    <t xml:space="preserve">保育時間終了後や、土･日曜日、長期休業日に預かり保育を実施する私立幼稚園等に補助
</t>
    <rPh sb="9" eb="10">
      <t>ド</t>
    </rPh>
    <rPh sb="11" eb="12">
      <t>ニチ</t>
    </rPh>
    <rPh sb="12" eb="14">
      <t>ヨウビ</t>
    </rPh>
    <rPh sb="21" eb="22">
      <t>アズ</t>
    </rPh>
    <rPh sb="24" eb="26">
      <t>ホイク</t>
    </rPh>
    <rPh sb="27" eb="29">
      <t>ジッシ</t>
    </rPh>
    <phoneticPr fontId="1"/>
  </si>
  <si>
    <t>青少年課</t>
    <rPh sb="0" eb="4">
      <t>セイショウネンカ</t>
    </rPh>
    <phoneticPr fontId="1"/>
  </si>
  <si>
    <t>身近な地域の大人が子どもたち（主に小学生）を見守り、安心して自由に遊べる場の開設</t>
    <rPh sb="38" eb="40">
      <t>カイセツ</t>
    </rPh>
    <phoneticPr fontId="1"/>
  </si>
  <si>
    <t>芸術文化課</t>
    <rPh sb="0" eb="2">
      <t>ゲイジュツ</t>
    </rPh>
    <rPh sb="2" eb="4">
      <t>ブンカ</t>
    </rPh>
    <rPh sb="4" eb="5">
      <t>カ</t>
    </rPh>
    <phoneticPr fontId="1"/>
  </si>
  <si>
    <t>県民生活課</t>
    <rPh sb="0" eb="5">
      <t>ケンミンセイカツカ</t>
    </rPh>
    <phoneticPr fontId="1"/>
  </si>
  <si>
    <t>子ども伝統文化わくわく体験教室</t>
    <rPh sb="0" eb="1">
      <t>コ</t>
    </rPh>
    <rPh sb="3" eb="5">
      <t>デントウ</t>
    </rPh>
    <rPh sb="5" eb="7">
      <t>ブンカ</t>
    </rPh>
    <rPh sb="11" eb="13">
      <t>タイケン</t>
    </rPh>
    <rPh sb="13" eb="15">
      <t>キョウシツ</t>
    </rPh>
    <phoneticPr fontId="6"/>
  </si>
  <si>
    <t>伝統文化団体が、小・中・高校の授業において行う伝統文化の体験事業の開催を支援</t>
    <rPh sb="0" eb="2">
      <t>デントウ</t>
    </rPh>
    <rPh sb="2" eb="4">
      <t>ブンカ</t>
    </rPh>
    <rPh sb="4" eb="6">
      <t>ダンタイ</t>
    </rPh>
    <rPh sb="8" eb="9">
      <t>ショウ</t>
    </rPh>
    <rPh sb="10" eb="11">
      <t>チュウ</t>
    </rPh>
    <rPh sb="12" eb="14">
      <t>コウコウ</t>
    </rPh>
    <rPh sb="15" eb="17">
      <t>ジュギョウ</t>
    </rPh>
    <rPh sb="21" eb="22">
      <t>オコナ</t>
    </rPh>
    <rPh sb="23" eb="25">
      <t>デントウ</t>
    </rPh>
    <rPh sb="25" eb="27">
      <t>ブンカ</t>
    </rPh>
    <rPh sb="28" eb="30">
      <t>タイケン</t>
    </rPh>
    <rPh sb="30" eb="32">
      <t>ジギョウ</t>
    </rPh>
    <rPh sb="33" eb="35">
      <t>カイサイ</t>
    </rPh>
    <rPh sb="36" eb="38">
      <t>シエン</t>
    </rPh>
    <phoneticPr fontId="1"/>
  </si>
  <si>
    <t>私立学校経常費補助金等</t>
    <rPh sb="0" eb="2">
      <t>シリツ</t>
    </rPh>
    <rPh sb="2" eb="4">
      <t>ガッコウ</t>
    </rPh>
    <rPh sb="4" eb="7">
      <t>ケイジョウヒ</t>
    </rPh>
    <rPh sb="7" eb="10">
      <t>ホジョキン</t>
    </rPh>
    <rPh sb="10" eb="11">
      <t>トウ</t>
    </rPh>
    <phoneticPr fontId="6"/>
  </si>
  <si>
    <t>私立学校経常費特別補助金</t>
    <rPh sb="0" eb="2">
      <t>シリツ</t>
    </rPh>
    <rPh sb="2" eb="4">
      <t>ガッコウ</t>
    </rPh>
    <rPh sb="4" eb="7">
      <t>ケイジョウヒ</t>
    </rPh>
    <rPh sb="7" eb="9">
      <t>トクベツ</t>
    </rPh>
    <rPh sb="9" eb="11">
      <t>ホジョ</t>
    </rPh>
    <rPh sb="11" eb="12">
      <t>キン</t>
    </rPh>
    <phoneticPr fontId="6"/>
  </si>
  <si>
    <t>私立高等学校等生徒授業料軽減補助</t>
    <rPh sb="0" eb="2">
      <t>シリツ</t>
    </rPh>
    <rPh sb="2" eb="4">
      <t>コウトウ</t>
    </rPh>
    <rPh sb="4" eb="6">
      <t>ガッコウ</t>
    </rPh>
    <rPh sb="6" eb="7">
      <t>トウ</t>
    </rPh>
    <rPh sb="7" eb="9">
      <t>セイト</t>
    </rPh>
    <rPh sb="9" eb="12">
      <t>ジュギョウリョウ</t>
    </rPh>
    <rPh sb="12" eb="14">
      <t>ケイゲン</t>
    </rPh>
    <rPh sb="14" eb="16">
      <t>ホジョ</t>
    </rPh>
    <phoneticPr fontId="6"/>
  </si>
  <si>
    <t>私立高等学校等奨学給付金事業</t>
    <rPh sb="0" eb="2">
      <t>シリツ</t>
    </rPh>
    <rPh sb="2" eb="4">
      <t>コウトウ</t>
    </rPh>
    <rPh sb="4" eb="6">
      <t>ガッコウ</t>
    </rPh>
    <rPh sb="6" eb="7">
      <t>トウ</t>
    </rPh>
    <rPh sb="7" eb="9">
      <t>ショウガク</t>
    </rPh>
    <rPh sb="9" eb="12">
      <t>キュウフキン</t>
    </rPh>
    <rPh sb="12" eb="14">
      <t>ジギョウ</t>
    </rPh>
    <phoneticPr fontId="6"/>
  </si>
  <si>
    <t>ひょうごの私学の魅力発信＆元気アップ事業</t>
    <rPh sb="5" eb="7">
      <t>シガク</t>
    </rPh>
    <rPh sb="8" eb="10">
      <t>ミリョク</t>
    </rPh>
    <rPh sb="10" eb="12">
      <t>ハッシン</t>
    </rPh>
    <rPh sb="13" eb="15">
      <t>ゲンキ</t>
    </rPh>
    <rPh sb="18" eb="20">
      <t>ジギョウ</t>
    </rPh>
    <phoneticPr fontId="6"/>
  </si>
  <si>
    <t>ひょうごっ子・ふるさと塾事業</t>
    <phoneticPr fontId="1"/>
  </si>
  <si>
    <t>青少年が地域での体験を通じて、ふるさと意識の醸成を図る事業に補助</t>
    <rPh sb="4" eb="6">
      <t>チイキ</t>
    </rPh>
    <rPh sb="8" eb="10">
      <t>タイケン</t>
    </rPh>
    <rPh sb="11" eb="12">
      <t>ツウ</t>
    </rPh>
    <rPh sb="27" eb="29">
      <t>ジギョウ</t>
    </rPh>
    <rPh sb="30" eb="32">
      <t>ホジョ</t>
    </rPh>
    <phoneticPr fontId="1"/>
  </si>
  <si>
    <t>ひきこもり本人や家族への支援の充実を図るため、電話、来所相談や訪問支援を実施。支援体制強化のため地域連携ネットワークを構築</t>
    <rPh sb="26" eb="28">
      <t>ライショ</t>
    </rPh>
    <rPh sb="36" eb="38">
      <t>ジッシ</t>
    </rPh>
    <rPh sb="39" eb="41">
      <t>シエン</t>
    </rPh>
    <rPh sb="41" eb="43">
      <t>タイセイ</t>
    </rPh>
    <rPh sb="43" eb="45">
      <t>キョウカ</t>
    </rPh>
    <rPh sb="48" eb="50">
      <t>チイキ</t>
    </rPh>
    <rPh sb="50" eb="52">
      <t>レンケイ</t>
    </rPh>
    <rPh sb="59" eb="61">
      <t>コウチク</t>
    </rPh>
    <phoneticPr fontId="1"/>
  </si>
  <si>
    <t>税務課</t>
    <rPh sb="0" eb="3">
      <t>ゼイムカ</t>
    </rPh>
    <phoneticPr fontId="1"/>
  </si>
  <si>
    <t>納税貯蓄組合補助</t>
    <rPh sb="0" eb="2">
      <t>ノウゼイ</t>
    </rPh>
    <rPh sb="2" eb="4">
      <t>チョチク</t>
    </rPh>
    <rPh sb="4" eb="6">
      <t>クミアイ</t>
    </rPh>
    <rPh sb="6" eb="8">
      <t>ホジョ</t>
    </rPh>
    <phoneticPr fontId="1"/>
  </si>
  <si>
    <t>大学課</t>
    <rPh sb="0" eb="3">
      <t>ダイガクカ</t>
    </rPh>
    <phoneticPr fontId="1"/>
  </si>
  <si>
    <t>県立男女共同参画ｾﾝﾀｰの女性就業相談室での職業紹介等により、再就業や就業継続等を実施。</t>
    <rPh sb="26" eb="27">
      <t>トウ</t>
    </rPh>
    <rPh sb="41" eb="43">
      <t>ジッシ</t>
    </rPh>
    <phoneticPr fontId="1"/>
  </si>
  <si>
    <t>復興支援課</t>
    <rPh sb="0" eb="2">
      <t>フッコウ</t>
    </rPh>
    <rPh sb="2" eb="4">
      <t>シエン</t>
    </rPh>
    <rPh sb="4" eb="5">
      <t>カ</t>
    </rPh>
    <phoneticPr fontId="1"/>
  </si>
  <si>
    <t>兵庫県住宅再建共済制度実施事業</t>
    <rPh sb="0" eb="3">
      <t>ヒョウゴケン</t>
    </rPh>
    <rPh sb="3" eb="5">
      <t>ジュウタク</t>
    </rPh>
    <rPh sb="5" eb="7">
      <t>サイケン</t>
    </rPh>
    <rPh sb="7" eb="9">
      <t>キョウサイ</t>
    </rPh>
    <rPh sb="9" eb="11">
      <t>セイド</t>
    </rPh>
    <rPh sb="11" eb="13">
      <t>ジッシ</t>
    </rPh>
    <rPh sb="13" eb="15">
      <t>ジギョウ</t>
    </rPh>
    <phoneticPr fontId="1"/>
  </si>
  <si>
    <t>住宅所有者等の相互扶助の仕組みである「兵庫県住宅再建共済制度」への加入を促進</t>
    <rPh sb="0" eb="2">
      <t>ジュウタク</t>
    </rPh>
    <rPh sb="2" eb="5">
      <t>ショユウシャ</t>
    </rPh>
    <rPh sb="5" eb="6">
      <t>トウ</t>
    </rPh>
    <rPh sb="7" eb="9">
      <t>ソウゴ</t>
    </rPh>
    <rPh sb="9" eb="11">
      <t>フジョ</t>
    </rPh>
    <rPh sb="12" eb="14">
      <t>シク</t>
    </rPh>
    <rPh sb="19" eb="22">
      <t>ヒョウゴケン</t>
    </rPh>
    <rPh sb="22" eb="24">
      <t>ジュウタク</t>
    </rPh>
    <rPh sb="24" eb="26">
      <t>サイケン</t>
    </rPh>
    <rPh sb="26" eb="28">
      <t>キョウサイ</t>
    </rPh>
    <rPh sb="28" eb="30">
      <t>セイド</t>
    </rPh>
    <rPh sb="33" eb="35">
      <t>カニュウ</t>
    </rPh>
    <rPh sb="36" eb="38">
      <t>ソクシン</t>
    </rPh>
    <phoneticPr fontId="1"/>
  </si>
  <si>
    <t>「ひょうご安全の日」推進事業</t>
    <rPh sb="5" eb="7">
      <t>アンゼン</t>
    </rPh>
    <rPh sb="8" eb="9">
      <t>ヒ</t>
    </rPh>
    <rPh sb="10" eb="12">
      <t>スイシン</t>
    </rPh>
    <rPh sb="12" eb="14">
      <t>ジギョウ</t>
    </rPh>
    <phoneticPr fontId="1"/>
  </si>
  <si>
    <t>阪神・淡路大震災の経験と教訓を忘れることなく、安全で安心な社会作りを推進する取組を広く県民の参画のもと実施</t>
    <rPh sb="0" eb="2">
      <t>ハンシン</t>
    </rPh>
    <rPh sb="3" eb="5">
      <t>アワジ</t>
    </rPh>
    <rPh sb="5" eb="8">
      <t>ダイシンサイ</t>
    </rPh>
    <rPh sb="9" eb="11">
      <t>ケイケン</t>
    </rPh>
    <rPh sb="12" eb="14">
      <t>キョウクン</t>
    </rPh>
    <rPh sb="15" eb="16">
      <t>ワス</t>
    </rPh>
    <rPh sb="23" eb="25">
      <t>アンゼン</t>
    </rPh>
    <rPh sb="26" eb="28">
      <t>アンシン</t>
    </rPh>
    <rPh sb="29" eb="31">
      <t>シャカイ</t>
    </rPh>
    <rPh sb="31" eb="32">
      <t>ヅク</t>
    </rPh>
    <rPh sb="34" eb="36">
      <t>スイシン</t>
    </rPh>
    <rPh sb="38" eb="40">
      <t>トリクミ</t>
    </rPh>
    <rPh sb="41" eb="42">
      <t>ヒロ</t>
    </rPh>
    <rPh sb="43" eb="45">
      <t>ケンミン</t>
    </rPh>
    <rPh sb="46" eb="48">
      <t>サンカク</t>
    </rPh>
    <rPh sb="51" eb="53">
      <t>ジッシ</t>
    </rPh>
    <phoneticPr fontId="1"/>
  </si>
  <si>
    <t>災害対策課</t>
    <rPh sb="0" eb="2">
      <t>サイガイ</t>
    </rPh>
    <rPh sb="2" eb="4">
      <t>タイサク</t>
    </rPh>
    <rPh sb="4" eb="5">
      <t>カ</t>
    </rPh>
    <phoneticPr fontId="1"/>
  </si>
  <si>
    <t>避難所等井戸設置事業</t>
    <rPh sb="0" eb="4">
      <t>ヒナンショトウ</t>
    </rPh>
    <rPh sb="4" eb="6">
      <t>イド</t>
    </rPh>
    <rPh sb="6" eb="8">
      <t>セッチ</t>
    </rPh>
    <rPh sb="8" eb="10">
      <t>ジギョウ</t>
    </rPh>
    <phoneticPr fontId="1"/>
  </si>
  <si>
    <t>市町が実施する指定避難所(小学校)等に災害時に必要となる生活用水の水源を確保するための井戸設置事業に対し補助</t>
    <rPh sb="0" eb="2">
      <t>シチョウ</t>
    </rPh>
    <rPh sb="3" eb="5">
      <t>ジッシ</t>
    </rPh>
    <rPh sb="7" eb="9">
      <t>シテイ</t>
    </rPh>
    <rPh sb="9" eb="12">
      <t>ヒナンショ</t>
    </rPh>
    <rPh sb="13" eb="16">
      <t>ショウガッコウ</t>
    </rPh>
    <rPh sb="17" eb="18">
      <t>トウ</t>
    </rPh>
    <rPh sb="19" eb="21">
      <t>サイガイ</t>
    </rPh>
    <rPh sb="21" eb="22">
      <t>ジ</t>
    </rPh>
    <rPh sb="23" eb="25">
      <t>ヒツヨウ</t>
    </rPh>
    <rPh sb="28" eb="30">
      <t>セイカツ</t>
    </rPh>
    <rPh sb="30" eb="32">
      <t>ヨウスイ</t>
    </rPh>
    <rPh sb="33" eb="35">
      <t>スイゲン</t>
    </rPh>
    <rPh sb="36" eb="38">
      <t>カクホ</t>
    </rPh>
    <rPh sb="43" eb="45">
      <t>イド</t>
    </rPh>
    <rPh sb="45" eb="47">
      <t>セッチ</t>
    </rPh>
    <rPh sb="47" eb="49">
      <t>ジギョウ</t>
    </rPh>
    <rPh sb="50" eb="51">
      <t>タイ</t>
    </rPh>
    <rPh sb="52" eb="54">
      <t>ホジョ</t>
    </rPh>
    <phoneticPr fontId="1"/>
  </si>
  <si>
    <t>地域交流室</t>
    <rPh sb="0" eb="2">
      <t>チイキ</t>
    </rPh>
    <rPh sb="2" eb="5">
      <t>コウリュウシツ</t>
    </rPh>
    <phoneticPr fontId="1"/>
  </si>
  <si>
    <t>地域再生大作戦の展開（「がんばる地域」交流・自立応援事業）</t>
    <rPh sb="0" eb="2">
      <t>チイキ</t>
    </rPh>
    <rPh sb="2" eb="4">
      <t>サイセイ</t>
    </rPh>
    <rPh sb="4" eb="7">
      <t>ダイサクセン</t>
    </rPh>
    <rPh sb="8" eb="10">
      <t>テンカイ</t>
    </rPh>
    <rPh sb="16" eb="18">
      <t>チイキ</t>
    </rPh>
    <rPh sb="19" eb="21">
      <t>コウリュウ</t>
    </rPh>
    <rPh sb="22" eb="24">
      <t>ジリツ</t>
    </rPh>
    <rPh sb="24" eb="26">
      <t>オウエン</t>
    </rPh>
    <rPh sb="26" eb="28">
      <t>ジギョウ</t>
    </rPh>
    <phoneticPr fontId="6"/>
  </si>
  <si>
    <t>地域の自由な発想により企画された自立・継続的な取組への支援</t>
    <rPh sb="0" eb="2">
      <t>チイキ</t>
    </rPh>
    <rPh sb="3" eb="5">
      <t>ジユウ</t>
    </rPh>
    <rPh sb="6" eb="8">
      <t>ハッソウ</t>
    </rPh>
    <rPh sb="11" eb="13">
      <t>キカク</t>
    </rPh>
    <rPh sb="16" eb="18">
      <t>ジリツ</t>
    </rPh>
    <rPh sb="19" eb="22">
      <t>ケイゾクテキ</t>
    </rPh>
    <rPh sb="23" eb="25">
      <t>トリクミ</t>
    </rPh>
    <rPh sb="27" eb="29">
      <t>シエン</t>
    </rPh>
    <phoneticPr fontId="1"/>
  </si>
  <si>
    <t>地域再生大作戦の展開（地域再生アドバイザー派遣事業）</t>
    <rPh sb="11" eb="13">
      <t>チイキ</t>
    </rPh>
    <rPh sb="13" eb="15">
      <t>サイセイ</t>
    </rPh>
    <rPh sb="21" eb="23">
      <t>ハケン</t>
    </rPh>
    <rPh sb="23" eb="25">
      <t>ジギョウ</t>
    </rPh>
    <phoneticPr fontId="1"/>
  </si>
  <si>
    <t>地域内外の合意形成や地域活動の試行的取組を支援</t>
    <rPh sb="0" eb="2">
      <t>チイキ</t>
    </rPh>
    <rPh sb="2" eb="4">
      <t>ナイガイ</t>
    </rPh>
    <rPh sb="5" eb="7">
      <t>ゴウイ</t>
    </rPh>
    <rPh sb="7" eb="9">
      <t>ケイセイ</t>
    </rPh>
    <rPh sb="10" eb="12">
      <t>チイキ</t>
    </rPh>
    <rPh sb="12" eb="14">
      <t>カツドウ</t>
    </rPh>
    <rPh sb="15" eb="18">
      <t>シコウテキ</t>
    </rPh>
    <rPh sb="18" eb="20">
      <t>トリクミ</t>
    </rPh>
    <rPh sb="21" eb="23">
      <t>シエン</t>
    </rPh>
    <phoneticPr fontId="1"/>
  </si>
  <si>
    <t>地域再生大作戦の展開（ふるさとにぎわい拠点整備事業）</t>
    <rPh sb="19" eb="21">
      <t>キョテン</t>
    </rPh>
    <rPh sb="21" eb="23">
      <t>セイビ</t>
    </rPh>
    <rPh sb="23" eb="25">
      <t>ジギョウ</t>
    </rPh>
    <phoneticPr fontId="1"/>
  </si>
  <si>
    <t>合併市町の旧中心部等の賑わいづくりを支援</t>
    <rPh sb="0" eb="2">
      <t>ガッペイ</t>
    </rPh>
    <rPh sb="2" eb="4">
      <t>シチョウ</t>
    </rPh>
    <rPh sb="5" eb="6">
      <t>キュウ</t>
    </rPh>
    <rPh sb="6" eb="9">
      <t>チュウシンブ</t>
    </rPh>
    <rPh sb="9" eb="10">
      <t>トウ</t>
    </rPh>
    <rPh sb="11" eb="12">
      <t>ニギ</t>
    </rPh>
    <rPh sb="18" eb="20">
      <t>シエン</t>
    </rPh>
    <phoneticPr fontId="1"/>
  </si>
  <si>
    <t>地域再生大作戦の展開（広域的地域運営組織支援事業）</t>
    <rPh sb="11" eb="14">
      <t>コウイキテキ</t>
    </rPh>
    <rPh sb="14" eb="16">
      <t>チイキ</t>
    </rPh>
    <rPh sb="16" eb="18">
      <t>ウンエイ</t>
    </rPh>
    <rPh sb="18" eb="20">
      <t>ソシキ</t>
    </rPh>
    <rPh sb="20" eb="22">
      <t>シエン</t>
    </rPh>
    <rPh sb="22" eb="24">
      <t>ジギョウ</t>
    </rPh>
    <phoneticPr fontId="1"/>
  </si>
  <si>
    <t>集落を越えた広域単位の運営組織づくりへの支援</t>
    <rPh sb="0" eb="2">
      <t>シュウラク</t>
    </rPh>
    <rPh sb="3" eb="4">
      <t>コ</t>
    </rPh>
    <rPh sb="6" eb="8">
      <t>コウイキ</t>
    </rPh>
    <rPh sb="8" eb="10">
      <t>タンイ</t>
    </rPh>
    <rPh sb="11" eb="13">
      <t>ウンエイ</t>
    </rPh>
    <rPh sb="13" eb="15">
      <t>ソシキ</t>
    </rPh>
    <rPh sb="20" eb="22">
      <t>シエン</t>
    </rPh>
    <phoneticPr fontId="1"/>
  </si>
  <si>
    <r>
      <t>地域再生大作戦の展開（地域おこし協力隊</t>
    </r>
    <r>
      <rPr>
        <sz val="11"/>
        <rFont val="ＭＳ ゴシック"/>
        <family val="3"/>
        <charset val="128"/>
      </rPr>
      <t>等起業化モデル事業）</t>
    </r>
    <rPh sb="11" eb="13">
      <t>チイキ</t>
    </rPh>
    <rPh sb="16" eb="19">
      <t>キョウリョクタイ</t>
    </rPh>
    <rPh sb="19" eb="20">
      <t>トウ</t>
    </rPh>
    <rPh sb="20" eb="22">
      <t>キギョウ</t>
    </rPh>
    <rPh sb="22" eb="23">
      <t>カ</t>
    </rPh>
    <rPh sb="26" eb="28">
      <t>ジギョウ</t>
    </rPh>
    <phoneticPr fontId="1"/>
  </si>
  <si>
    <t>多様な集落活動サービスへの立ち上げ支援</t>
    <rPh sb="0" eb="2">
      <t>タヨウ</t>
    </rPh>
    <rPh sb="3" eb="5">
      <t>シュウラク</t>
    </rPh>
    <rPh sb="5" eb="7">
      <t>カツドウ</t>
    </rPh>
    <rPh sb="13" eb="14">
      <t>タ</t>
    </rPh>
    <rPh sb="15" eb="16">
      <t>ア</t>
    </rPh>
    <rPh sb="17" eb="19">
      <t>シエン</t>
    </rPh>
    <phoneticPr fontId="1"/>
  </si>
  <si>
    <t>地域再生大作戦の展開（戦略的移住推進モデル事業）</t>
    <rPh sb="11" eb="14">
      <t>センリャクテキ</t>
    </rPh>
    <rPh sb="14" eb="16">
      <t>イジュウ</t>
    </rPh>
    <rPh sb="16" eb="18">
      <t>スイシン</t>
    </rPh>
    <rPh sb="21" eb="23">
      <t>ジギョウ</t>
    </rPh>
    <phoneticPr fontId="1"/>
  </si>
  <si>
    <t>カムバックひょうご東京センターと連携して戦略的に移住者の受入に取組む地域を支援</t>
    <rPh sb="9" eb="11">
      <t>トウキョウ</t>
    </rPh>
    <rPh sb="16" eb="18">
      <t>レンケイ</t>
    </rPh>
    <rPh sb="20" eb="23">
      <t>センリャクテキ</t>
    </rPh>
    <rPh sb="24" eb="27">
      <t>イジュウシャ</t>
    </rPh>
    <rPh sb="28" eb="30">
      <t>ウケイレ</t>
    </rPh>
    <rPh sb="31" eb="33">
      <t>トリクミ</t>
    </rPh>
    <rPh sb="34" eb="36">
      <t>チイキ</t>
    </rPh>
    <rPh sb="37" eb="39">
      <t>シエン</t>
    </rPh>
    <phoneticPr fontId="1"/>
  </si>
  <si>
    <t>拡充</t>
    <rPh sb="0" eb="2">
      <t>カクジュウ</t>
    </rPh>
    <phoneticPr fontId="1"/>
  </si>
  <si>
    <t>継続</t>
    <rPh sb="0" eb="2">
      <t>ケイゾク</t>
    </rPh>
    <phoneticPr fontId="1"/>
  </si>
  <si>
    <t>廃止</t>
    <rPh sb="0" eb="2">
      <t>ハイシ</t>
    </rPh>
    <phoneticPr fontId="1"/>
  </si>
  <si>
    <t>商店街等の活性化を図るため、子育て支援の環境整備、空き店舗等を活用</t>
    <rPh sb="20" eb="22">
      <t>カンキョウ</t>
    </rPh>
    <rPh sb="22" eb="24">
      <t>セイビ</t>
    </rPh>
    <phoneticPr fontId="1"/>
  </si>
  <si>
    <t xml:space="preserve">教育水準の維持向上及び保護者負担の軽減を図るため、私立学校等に対する助成を実施
</t>
    <rPh sb="37" eb="39">
      <t>ジッシ</t>
    </rPh>
    <phoneticPr fontId="1"/>
  </si>
  <si>
    <t>兵庫県地域創生戦略の実施状況報告書（H28年度）</t>
  </si>
  <si>
    <t>安全元気ふるさと兵庫実現プログラム</t>
    <phoneticPr fontId="1"/>
  </si>
  <si>
    <t>出会いサポートセンター事業</t>
    <phoneticPr fontId="1"/>
  </si>
  <si>
    <t>未婚化・晩婚化の進行に対する取り組みとして、結婚支援事業を実施</t>
    <phoneticPr fontId="1"/>
  </si>
  <si>
    <t>078-362-3160</t>
    <phoneticPr fontId="1"/>
  </si>
  <si>
    <t>まちの子育てひろば事業</t>
    <phoneticPr fontId="1"/>
  </si>
  <si>
    <t>子育て家庭の育児不安の解消及び児童虐待の未然防止を図るため、子育て中の親子が集う場を提供</t>
    <phoneticPr fontId="1"/>
  </si>
  <si>
    <t>078-362-4185</t>
    <phoneticPr fontId="1"/>
  </si>
  <si>
    <t>078-362-3169</t>
    <phoneticPr fontId="1"/>
  </si>
  <si>
    <t>ひょうご出会いｻﾎﾟｰﾄ東京ｾﾝﾀｰを拠点に県内と関東近郊在住独身男女の結婚支援をし、本県移住を促進</t>
    <phoneticPr fontId="1"/>
  </si>
  <si>
    <t>子育てほっとステーション事業</t>
    <phoneticPr fontId="1"/>
  </si>
  <si>
    <t>078-362-3225</t>
    <phoneticPr fontId="1"/>
  </si>
  <si>
    <t>078-362-3173</t>
    <phoneticPr fontId="1"/>
  </si>
  <si>
    <t>わくわく幼稚園開設事業</t>
    <phoneticPr fontId="1"/>
  </si>
  <si>
    <t>078-362-3105</t>
    <phoneticPr fontId="1"/>
  </si>
  <si>
    <t>乳幼児子育て応援事業</t>
    <phoneticPr fontId="1"/>
  </si>
  <si>
    <t>078-362-3105</t>
  </si>
  <si>
    <t>私立幼稚園教員確保支援事業</t>
    <phoneticPr fontId="1"/>
  </si>
  <si>
    <t>私立幼稚園等預かり保育事業</t>
    <phoneticPr fontId="1"/>
  </si>
  <si>
    <t>子どもの冒険ひろばの推進</t>
    <phoneticPr fontId="1"/>
  </si>
  <si>
    <t>078-362-3143</t>
    <phoneticPr fontId="1"/>
  </si>
  <si>
    <t>078-362-3171</t>
    <phoneticPr fontId="1"/>
  </si>
  <si>
    <t>078-362-3894</t>
    <phoneticPr fontId="1"/>
  </si>
  <si>
    <t>078-362-3104</t>
    <phoneticPr fontId="1"/>
  </si>
  <si>
    <t xml:space="preserve">学校教育の個性化・多様化を図る教育改革を推進するため、私立高等学校等が実施する特定の教育に対し補助
</t>
    <phoneticPr fontId="1"/>
  </si>
  <si>
    <t>078-362-3104</t>
  </si>
  <si>
    <t>078-362-3143</t>
  </si>
  <si>
    <t>兵庫ひきこもり相談支援センター設置</t>
    <phoneticPr fontId="1"/>
  </si>
  <si>
    <t>納税貯蓄組合連合会が行う県税に関する広報事業や租税教育事業の実施に必要とする経費を補助</t>
    <phoneticPr fontId="1"/>
  </si>
  <si>
    <t>078-362-3349</t>
    <phoneticPr fontId="1"/>
  </si>
  <si>
    <t>医療とものづくり産業を結ぶ医産学連携拠点形成事業</t>
    <phoneticPr fontId="1"/>
  </si>
  <si>
    <t>県立大学の研究成果を活用した、新産業の創生、最先端医療工学技術の実用化、産業化を推進するため、先端医療機器開発のための医療機関及び県内ものづくり企業と連携する拠点を整備</t>
    <phoneticPr fontId="1"/>
  </si>
  <si>
    <t>078-362-3128</t>
    <phoneticPr fontId="1"/>
  </si>
  <si>
    <t>熟練工の技を取り入れた産学連携ものづくり人材育成事業</t>
    <phoneticPr fontId="1"/>
  </si>
  <si>
    <t>ひょうご女性の活躍推進事業</t>
    <phoneticPr fontId="1"/>
  </si>
  <si>
    <t>女性団体等との連携・協働のもと女性活躍に向けた各種事業を展開する。</t>
    <phoneticPr fontId="1"/>
  </si>
  <si>
    <t>大学キャリアセンターと連携した県内大学生の地元就職促進プロジェクト</t>
    <phoneticPr fontId="1"/>
  </si>
  <si>
    <t>078-362-4336</t>
    <phoneticPr fontId="1"/>
  </si>
  <si>
    <t>078-362-4354</t>
    <phoneticPr fontId="1"/>
  </si>
  <si>
    <t>078-362-9982</t>
    <phoneticPr fontId="1"/>
  </si>
  <si>
    <t>078-362-4314</t>
    <phoneticPr fontId="1"/>
  </si>
  <si>
    <t>078-362-4314</t>
    <phoneticPr fontId="1"/>
  </si>
  <si>
    <t>ひょうごの多様性を活用した交流人口拡大プロジェクト</t>
    <phoneticPr fontId="1"/>
  </si>
  <si>
    <t>ひょうごの地域力・事業力強化プロジェクト</t>
    <phoneticPr fontId="1"/>
  </si>
  <si>
    <t>地域活動コーディネーター設置事業</t>
    <phoneticPr fontId="1"/>
  </si>
  <si>
    <t>地域における青少年活動の推進と、地域団体等が取り組む様々な地域づくり活動を効果的に支援</t>
    <phoneticPr fontId="1"/>
  </si>
  <si>
    <t>ひょうご出会いサポートセンター</t>
  </si>
  <si>
    <t>まちの子育てひろば</t>
  </si>
  <si>
    <t>P40の②移住・定住の促進
P66の総括KPI「移住相談件数」</t>
    <rPh sb="5" eb="7">
      <t>イジュウ</t>
    </rPh>
    <rPh sb="8" eb="10">
      <t>テイジュウ</t>
    </rPh>
    <rPh sb="11" eb="13">
      <t>ソクシン</t>
    </rPh>
    <rPh sb="18" eb="20">
      <t>ソウカツ</t>
    </rPh>
    <rPh sb="24" eb="26">
      <t>イジュウ</t>
    </rPh>
    <rPh sb="26" eb="28">
      <t>ソウダン</t>
    </rPh>
    <rPh sb="28" eb="30">
      <t>ケンスウ</t>
    </rPh>
    <phoneticPr fontId="1"/>
  </si>
  <si>
    <t>子育てほっとステーション事業</t>
  </si>
  <si>
    <t>P83の事業KPI「防犯カメラ補助数」</t>
    <rPh sb="4" eb="6">
      <t>ジギョウ</t>
    </rPh>
    <rPh sb="10" eb="12">
      <t>ボウハン</t>
    </rPh>
    <rPh sb="15" eb="17">
      <t>ホジョ</t>
    </rPh>
    <rPh sb="17" eb="18">
      <t>スウ</t>
    </rPh>
    <phoneticPr fontId="1"/>
  </si>
  <si>
    <t>P83の事業KPI「地域安全SOSキャッチ電話相談のつなぎ件数」</t>
    <rPh sb="4" eb="6">
      <t>ジギョウ</t>
    </rPh>
    <rPh sb="10" eb="12">
      <t>チイキ</t>
    </rPh>
    <rPh sb="12" eb="14">
      <t>アンゼン</t>
    </rPh>
    <rPh sb="21" eb="23">
      <t>デンワ</t>
    </rPh>
    <rPh sb="23" eb="25">
      <t>ソウダン</t>
    </rPh>
    <rPh sb="29" eb="31">
      <t>ケンスウ</t>
    </rPh>
    <phoneticPr fontId="1"/>
  </si>
  <si>
    <t>P53の④体感治安の向上
P83の事業KPI「子どもの安全・安心確保のリーダー養成数」</t>
    <rPh sb="5" eb="7">
      <t>タイカン</t>
    </rPh>
    <rPh sb="7" eb="9">
      <t>チアン</t>
    </rPh>
    <rPh sb="10" eb="12">
      <t>コウジョウ</t>
    </rPh>
    <rPh sb="17" eb="19">
      <t>ジギョウ</t>
    </rPh>
    <rPh sb="23" eb="24">
      <t>コ</t>
    </rPh>
    <rPh sb="27" eb="29">
      <t>アンゼン</t>
    </rPh>
    <rPh sb="30" eb="32">
      <t>アンシン</t>
    </rPh>
    <rPh sb="32" eb="34">
      <t>カクホ</t>
    </rPh>
    <rPh sb="39" eb="41">
      <t>ヨウセイ</t>
    </rPh>
    <rPh sb="41" eb="42">
      <t>スウ</t>
    </rPh>
    <phoneticPr fontId="1"/>
  </si>
  <si>
    <t>P83の事業KPI「客引き行為等指導等件数」</t>
    <rPh sb="4" eb="6">
      <t>ジギョウ</t>
    </rPh>
    <rPh sb="10" eb="12">
      <t>キャクヒ</t>
    </rPh>
    <rPh sb="13" eb="15">
      <t>コウイ</t>
    </rPh>
    <rPh sb="15" eb="16">
      <t>トウ</t>
    </rPh>
    <rPh sb="16" eb="18">
      <t>シドウ</t>
    </rPh>
    <rPh sb="18" eb="19">
      <t>トウ</t>
    </rPh>
    <rPh sb="19" eb="21">
      <t>ケンスウ</t>
    </rPh>
    <phoneticPr fontId="1"/>
  </si>
  <si>
    <t>P72の事業KPI「わくわく幼稚園開設事業実施幼稚園等数」</t>
    <phoneticPr fontId="1"/>
  </si>
  <si>
    <t>P72の事業KPI「乳幼児子育て応援事業実施幼稚園等数」</t>
    <phoneticPr fontId="1"/>
  </si>
  <si>
    <t>P72の事業KPI「幼稚園教諭・保育教諭数」</t>
    <phoneticPr fontId="1"/>
  </si>
  <si>
    <t>P72の事業KPI「預かり保育実施私立幼稚園数」</t>
    <phoneticPr fontId="1"/>
  </si>
  <si>
    <t>P72の事業KPI「子どもの冒険ひろば開設数」</t>
    <rPh sb="4" eb="6">
      <t>ジギョウ</t>
    </rPh>
    <rPh sb="10" eb="11">
      <t>コ</t>
    </rPh>
    <rPh sb="14" eb="16">
      <t>ボウケン</t>
    </rPh>
    <rPh sb="19" eb="21">
      <t>カイセツ</t>
    </rPh>
    <rPh sb="21" eb="22">
      <t>スウ</t>
    </rPh>
    <phoneticPr fontId="1"/>
  </si>
  <si>
    <t>P81の事業KPI「高齢者大学受講者数」「阪神シニアカレッジの学習室の集約」
P77、81の「ふるさとひょうご創生塾修了者数（累計）」</t>
    <rPh sb="4" eb="6">
      <t>ジギョウ</t>
    </rPh>
    <phoneticPr fontId="1"/>
  </si>
  <si>
    <t>P77【基本目標】(1)③及びP83(1)②の事業KPI「子ども伝統文化わくわく体験教室実施校数」</t>
    <rPh sb="4" eb="6">
      <t>キホン</t>
    </rPh>
    <rPh sb="6" eb="8">
      <t>モクヒョウ</t>
    </rPh>
    <rPh sb="13" eb="14">
      <t>オヨ</t>
    </rPh>
    <rPh sb="23" eb="25">
      <t>ジギョウ</t>
    </rPh>
    <rPh sb="29" eb="30">
      <t>コ</t>
    </rPh>
    <rPh sb="32" eb="34">
      <t>デントウ</t>
    </rPh>
    <rPh sb="34" eb="36">
      <t>ブンカ</t>
    </rPh>
    <rPh sb="40" eb="42">
      <t>タイケン</t>
    </rPh>
    <rPh sb="42" eb="44">
      <t>キョウシツ</t>
    </rPh>
    <rPh sb="44" eb="46">
      <t>ジッシ</t>
    </rPh>
    <rPh sb="46" eb="47">
      <t>コウ</t>
    </rPh>
    <rPh sb="47" eb="48">
      <t>スウ</t>
    </rPh>
    <phoneticPr fontId="1"/>
  </si>
  <si>
    <t>P82の事業KPI「私立高等学校の募集定員に対する充足率」</t>
    <rPh sb="4" eb="6">
      <t>ジギョウ</t>
    </rPh>
    <phoneticPr fontId="1"/>
  </si>
  <si>
    <t>P77の事業KPI「ひょうごっ子・ふるさと塾実施数」</t>
    <rPh sb="4" eb="6">
      <t>ジギョウ</t>
    </rPh>
    <rPh sb="15" eb="16">
      <t>コ</t>
    </rPh>
    <rPh sb="21" eb="22">
      <t>ジュク</t>
    </rPh>
    <rPh sb="22" eb="24">
      <t>ジッシ</t>
    </rPh>
    <rPh sb="24" eb="25">
      <t>スウ</t>
    </rPh>
    <phoneticPr fontId="1"/>
  </si>
  <si>
    <t>P76の事業KPI「県立大学における共同・受託研究件数(累計)」</t>
    <rPh sb="4" eb="6">
      <t>ジギョウ</t>
    </rPh>
    <rPh sb="10" eb="12">
      <t>ケンリツ</t>
    </rPh>
    <rPh sb="12" eb="14">
      <t>ダイガク</t>
    </rPh>
    <rPh sb="18" eb="20">
      <t>キョウドウ</t>
    </rPh>
    <rPh sb="21" eb="23">
      <t>ジュタク</t>
    </rPh>
    <rPh sb="23" eb="25">
      <t>ケンキュウ</t>
    </rPh>
    <rPh sb="25" eb="27">
      <t>ケンスウ</t>
    </rPh>
    <rPh sb="28" eb="30">
      <t>ルイケイ</t>
    </rPh>
    <phoneticPr fontId="1"/>
  </si>
  <si>
    <t>P43の(2)の①技術力の強化等による中小企業の成長・育成
P78の事業KPI「県立大学における共同・受託研究件数(累計)」</t>
    <rPh sb="34" eb="36">
      <t>ジギョウ</t>
    </rPh>
    <phoneticPr fontId="1"/>
  </si>
  <si>
    <t>P52の(1)の①高度で多彩な兵庫の教育の充実
P82の事業KPI「大学コンソーシアムひょうご神戸と県が実施する就職連携事業への参加学生数」</t>
    <rPh sb="28" eb="30">
      <t>ジギョウ</t>
    </rPh>
    <phoneticPr fontId="1"/>
  </si>
  <si>
    <t>P4の住宅再建共済制度加入率</t>
    <phoneticPr fontId="1"/>
  </si>
  <si>
    <t xml:space="preserve">「安全元気ふるさとひょうご実現プログラム」の平成28年度取組状況 </t>
    <phoneticPr fontId="1"/>
  </si>
  <si>
    <t>P60の④阪神・淡路大震災の経験・教訓の継承、発信
P86の事業KPI「「ひょうご安全の日のつどい」参加者数」</t>
    <rPh sb="5" eb="7">
      <t>ハンシン</t>
    </rPh>
    <rPh sb="8" eb="10">
      <t>アワジ</t>
    </rPh>
    <rPh sb="10" eb="13">
      <t>ダイシンサイ</t>
    </rPh>
    <rPh sb="14" eb="16">
      <t>ケイケン</t>
    </rPh>
    <rPh sb="17" eb="19">
      <t>キョウクン</t>
    </rPh>
    <rPh sb="20" eb="22">
      <t>ケイショウ</t>
    </rPh>
    <rPh sb="23" eb="25">
      <t>ハッシン</t>
    </rPh>
    <rPh sb="41" eb="43">
      <t>アンゼン</t>
    </rPh>
    <rPh sb="44" eb="45">
      <t>ヒ</t>
    </rPh>
    <rPh sb="50" eb="53">
      <t>サンカシャ</t>
    </rPh>
    <rPh sb="53" eb="54">
      <t>カズ</t>
    </rPh>
    <phoneticPr fontId="1"/>
  </si>
  <si>
    <t>P11の「(4)避難所となる小学校等への井戸設置支援」</t>
    <rPh sb="8" eb="11">
      <t>ヒナンジョ</t>
    </rPh>
    <rPh sb="14" eb="17">
      <t>ショウガッコウ</t>
    </rPh>
    <rPh sb="17" eb="18">
      <t>トウ</t>
    </rPh>
    <rPh sb="20" eb="22">
      <t>イド</t>
    </rPh>
    <rPh sb="22" eb="24">
      <t>セッチ</t>
    </rPh>
    <rPh sb="24" eb="26">
      <t>シエン</t>
    </rPh>
    <phoneticPr fontId="1"/>
  </si>
  <si>
    <t>P66の基本目標４（１）の①「都市住民等外部からの交流人口」（地域再生大作戦取組地区の交流人口）
P76の「「がんばる地域」交流・自立応援事業実施地区数」</t>
    <rPh sb="4" eb="6">
      <t>キホン</t>
    </rPh>
    <rPh sb="6" eb="8">
      <t>モクヒョウ</t>
    </rPh>
    <phoneticPr fontId="1"/>
  </si>
  <si>
    <t>P66の基本目標４（１）の①「都市住民等外部からの交流人口」（地域再生大作戦取組地区の交流人口）
P76の「集落再生に対する支援実施地区数」</t>
    <rPh sb="4" eb="6">
      <t>キホン</t>
    </rPh>
    <rPh sb="6" eb="8">
      <t>モクヒョウ</t>
    </rPh>
    <phoneticPr fontId="1"/>
  </si>
  <si>
    <t>P66の基本目標４（１）の①「都市住民等外部からの交流人口」（地域再生大作戦取組地区の交流人口）
P76の「ふるさとにぎわい拠点整備プロジェクト実施計画の策定支援実施地区数」</t>
    <rPh sb="4" eb="6">
      <t>キホン</t>
    </rPh>
    <rPh sb="6" eb="8">
      <t>モクヒョウ</t>
    </rPh>
    <phoneticPr fontId="1"/>
  </si>
  <si>
    <t>P66の基本目標４（１）の①「都市住民等外部からの交流人口」（地域再生大作戦取組地区の交流人口）
P76の「広域的地域運営組織への支援実施地区数」</t>
    <rPh sb="4" eb="6">
      <t>キホン</t>
    </rPh>
    <rPh sb="6" eb="8">
      <t>モクヒョウ</t>
    </rPh>
    <phoneticPr fontId="1"/>
  </si>
  <si>
    <t>P66の基本目標４（１）の①「都市住民等外部からの交流人口」（地域再生大作戦取組地区の交流人口）
P76の「地域おこし協力隊等起業化ﾓﾃﾞﾙ支援実施地区数」</t>
    <rPh sb="4" eb="6">
      <t>キホン</t>
    </rPh>
    <rPh sb="6" eb="8">
      <t>モクヒョウ</t>
    </rPh>
    <phoneticPr fontId="1"/>
  </si>
  <si>
    <t>P66の基本目標４（１）の①「都市住民等外部からの交流人口」（地域再生大作戦取組地区の交流人口）
P77の「戦略的移住推進モデルへの支援実施地区数」</t>
    <rPh sb="4" eb="6">
      <t>キホン</t>
    </rPh>
    <rPh sb="6" eb="8">
      <t>モクヒョウ</t>
    </rPh>
    <phoneticPr fontId="1"/>
  </si>
  <si>
    <t>P66の基本目標４（１）の①「都市住民等外部からの交流人口」（地域再生大作戦取組地区の交流人口）
P76の「田舎に帰ろうプロジェクト実施地区数」</t>
    <rPh sb="4" eb="6">
      <t>キホン</t>
    </rPh>
    <rPh sb="6" eb="8">
      <t>モクヒョウ</t>
    </rPh>
    <phoneticPr fontId="1"/>
  </si>
  <si>
    <t>P66の基本目標４（１）の①「都市住民等外部からの交流人口」（地域再生大作戦取組地区の交流人口）
P76の「多自然地域アンテナショップ来客者数」</t>
    <rPh sb="4" eb="6">
      <t>キホン</t>
    </rPh>
    <rPh sb="6" eb="8">
      <t>モクヒョウ</t>
    </rPh>
    <phoneticPr fontId="1"/>
  </si>
  <si>
    <t>P66の基本目標４（１）の①「都市住民等外部からの交流人口」（地域再生大作戦取組地区の交流人口）
P77の「大学との連携により形成した地域創生拠点数」</t>
    <rPh sb="4" eb="6">
      <t>キホン</t>
    </rPh>
    <rPh sb="6" eb="8">
      <t>モクヒョウ</t>
    </rPh>
    <phoneticPr fontId="1"/>
  </si>
  <si>
    <t>P66の基本目標４（１）の①「都市住民等外部からの交流人口」（地域再生大作戦取組地区の交流人口）
P76の「地域創生会社設立・運営への支援実施地区数」</t>
    <rPh sb="4" eb="6">
      <t>キホン</t>
    </rPh>
    <rPh sb="6" eb="8">
      <t>モクヒョウ</t>
    </rPh>
    <phoneticPr fontId="1"/>
  </si>
  <si>
    <t>P9の指標「地域活動コーディネーターによる情報発信、相談アドバイスの年1万件実施」</t>
    <rPh sb="3" eb="5">
      <t>シヒョウ</t>
    </rPh>
    <rPh sb="6" eb="8">
      <t>チイキ</t>
    </rPh>
    <rPh sb="8" eb="10">
      <t>カツドウ</t>
    </rPh>
    <rPh sb="21" eb="23">
      <t>ジョウホウ</t>
    </rPh>
    <rPh sb="23" eb="25">
      <t>ハッシン</t>
    </rPh>
    <rPh sb="26" eb="28">
      <t>ソウダン</t>
    </rPh>
    <rPh sb="34" eb="35">
      <t>ネン</t>
    </rPh>
    <rPh sb="36" eb="38">
      <t>マンケン</t>
    </rPh>
    <rPh sb="38" eb="40">
      <t>ジッシ</t>
    </rPh>
    <phoneticPr fontId="1"/>
  </si>
  <si>
    <t>①いなみ野学園における４年制大学講座及び高齢者放送大学講座の実施
②阪神シニアカレッジにおける４年制大学講座及び阪神ひと・まち創造講座の実施
③地域づくり活動に求められる資質・能力の向上に重点を置いた講座（ふるさとひょうご創生塾）の実施</t>
    <rPh sb="4" eb="5">
      <t>ノ</t>
    </rPh>
    <rPh sb="5" eb="7">
      <t>ガクエン</t>
    </rPh>
    <rPh sb="18" eb="19">
      <t>オヨ</t>
    </rPh>
    <rPh sb="30" eb="32">
      <t>ジッシ</t>
    </rPh>
    <rPh sb="34" eb="36">
      <t>ハンシン</t>
    </rPh>
    <rPh sb="54" eb="55">
      <t>オヨ</t>
    </rPh>
    <rPh sb="116" eb="118">
      <t>ジッシ</t>
    </rPh>
    <phoneticPr fontId="1"/>
  </si>
  <si>
    <t>H30年度
実施方針</t>
    <rPh sb="3" eb="5">
      <t>ネンド</t>
    </rPh>
    <rPh sb="6" eb="8">
      <t>ジッシ</t>
    </rPh>
    <rPh sb="8" eb="10">
      <t>ホウシン</t>
    </rPh>
    <phoneticPr fontId="1"/>
  </si>
  <si>
    <t>問合先</t>
    <rPh sb="0" eb="2">
      <t>トイアワ</t>
    </rPh>
    <rPh sb="2" eb="3">
      <t>サキ</t>
    </rPh>
    <phoneticPr fontId="1"/>
  </si>
  <si>
    <t>全県ビジョン推進方策フォローアップ指標（H25～H29）</t>
    <phoneticPr fontId="1"/>
  </si>
  <si>
    <t>就学機会の確保を図るため、私立高等学校等に在籍する生徒の保護者の経済的負担を軽減</t>
    <phoneticPr fontId="1"/>
  </si>
  <si>
    <t>ひょうごの私学の魅力を発信するとともにひょうごの私学の元気アップを支援</t>
    <phoneticPr fontId="1"/>
  </si>
  <si>
    <t>元気高齢者の生涯活躍の推進</t>
    <phoneticPr fontId="1"/>
  </si>
  <si>
    <t>県立男女共同参画センターHP</t>
    <phoneticPr fontId="1"/>
  </si>
  <si>
    <t>女性の就業サポート事業</t>
    <phoneticPr fontId="1"/>
  </si>
  <si>
    <t>田舎に帰ろうプロジェクト（都市部住民の移住・定住・二地域居住の促進）</t>
    <rPh sb="13" eb="16">
      <t>トシブ</t>
    </rPh>
    <rPh sb="16" eb="18">
      <t>ジュウミン</t>
    </rPh>
    <rPh sb="19" eb="21">
      <t>イジュウ</t>
    </rPh>
    <rPh sb="22" eb="24">
      <t>テイジュウ</t>
    </rPh>
    <rPh sb="25" eb="26">
      <t>ニ</t>
    </rPh>
    <rPh sb="26" eb="28">
      <t>チイキ</t>
    </rPh>
    <rPh sb="28" eb="30">
      <t>キョジュウ</t>
    </rPh>
    <rPh sb="31" eb="33">
      <t>ソクシン</t>
    </rPh>
    <phoneticPr fontId="1"/>
  </si>
  <si>
    <t>多自然地域アンテナショップ運営支援事業（多自然地域と都市との交流拠点として３アンテナショップの運営を支援）</t>
    <rPh sb="20" eb="23">
      <t>タシゼン</t>
    </rPh>
    <rPh sb="23" eb="25">
      <t>チイキ</t>
    </rPh>
    <rPh sb="26" eb="28">
      <t>トシ</t>
    </rPh>
    <rPh sb="30" eb="32">
      <t>コウリュウ</t>
    </rPh>
    <rPh sb="32" eb="34">
      <t>キョテン</t>
    </rPh>
    <rPh sb="47" eb="49">
      <t>ウンエイ</t>
    </rPh>
    <rPh sb="50" eb="52">
      <t>シエン</t>
    </rPh>
    <phoneticPr fontId="1"/>
  </si>
  <si>
    <t>大学等との連携による地域創生拠点形成支援事業（持続可能な地域創生・再生のしくみを構築するための拠点の設置を支援）</t>
    <rPh sb="23" eb="25">
      <t>ジゾク</t>
    </rPh>
    <rPh sb="25" eb="27">
      <t>カノウ</t>
    </rPh>
    <rPh sb="28" eb="30">
      <t>チイキ</t>
    </rPh>
    <rPh sb="30" eb="32">
      <t>ソウセイ</t>
    </rPh>
    <rPh sb="33" eb="35">
      <t>サイセイ</t>
    </rPh>
    <rPh sb="40" eb="42">
      <t>コウチク</t>
    </rPh>
    <rPh sb="47" eb="49">
      <t>キョテン</t>
    </rPh>
    <rPh sb="50" eb="52">
      <t>セッチ</t>
    </rPh>
    <rPh sb="53" eb="55">
      <t>シエン</t>
    </rPh>
    <phoneticPr fontId="1"/>
  </si>
  <si>
    <t>地域運営組織法人化推進事業（地域再生大作戦の展開地域において、持続可能な地域運営モデルを構築するため、地域運営組織の法人化について立ち上げ、起動時の支援）</t>
    <rPh sb="14" eb="16">
      <t>チイキ</t>
    </rPh>
    <rPh sb="16" eb="18">
      <t>サイセイ</t>
    </rPh>
    <rPh sb="18" eb="21">
      <t>ダイサクセン</t>
    </rPh>
    <rPh sb="22" eb="24">
      <t>テンカイ</t>
    </rPh>
    <rPh sb="24" eb="26">
      <t>チイキ</t>
    </rPh>
    <rPh sb="31" eb="33">
      <t>ジゾク</t>
    </rPh>
    <rPh sb="33" eb="35">
      <t>カノウ</t>
    </rPh>
    <rPh sb="36" eb="38">
      <t>チイキ</t>
    </rPh>
    <rPh sb="38" eb="40">
      <t>ウンエイ</t>
    </rPh>
    <rPh sb="44" eb="46">
      <t>コウチク</t>
    </rPh>
    <rPh sb="51" eb="53">
      <t>チイキ</t>
    </rPh>
    <rPh sb="53" eb="55">
      <t>ウンエイ</t>
    </rPh>
    <rPh sb="55" eb="57">
      <t>ソシキ</t>
    </rPh>
    <rPh sb="58" eb="61">
      <t>ホウジンカ</t>
    </rPh>
    <rPh sb="65" eb="66">
      <t>タ</t>
    </rPh>
    <rPh sb="67" eb="68">
      <t>ア</t>
    </rPh>
    <rPh sb="70" eb="73">
      <t>キドウジ</t>
    </rPh>
    <rPh sb="74" eb="76">
      <t>シエン</t>
    </rPh>
    <phoneticPr fontId="1"/>
  </si>
  <si>
    <t>①②
82,231
③
7,076</t>
    <phoneticPr fontId="1"/>
  </si>
  <si>
    <t>H30年度
予算額</t>
    <rPh sb="3" eb="5">
      <t>ネンド</t>
    </rPh>
    <rPh sb="6" eb="9">
      <t>ヨサンガク</t>
    </rPh>
    <phoneticPr fontId="1"/>
  </si>
  <si>
    <t>078-362-3160</t>
  </si>
  <si>
    <t>データで見る県税</t>
    <rPh sb="4" eb="5">
      <t>ミ</t>
    </rPh>
    <rPh sb="6" eb="8">
      <t>ケンゼイ</t>
    </rPh>
    <phoneticPr fontId="1"/>
  </si>
  <si>
    <t>納税貯蓄組合連合会補助事業の目標達成度及び達成度に対する自己評価等</t>
  </si>
  <si>
    <t>ひょうご女性の活躍推進会議</t>
    <phoneticPr fontId="1"/>
  </si>
  <si>
    <t>P6の指標「兵庫ひきこもり相談支援センターほっとらいん相談の年間相談件数」</t>
    <rPh sb="3" eb="5">
      <t>シヒョウ</t>
    </rPh>
    <rPh sb="6" eb="8">
      <t>ヒョウゴ</t>
    </rPh>
    <rPh sb="13" eb="15">
      <t>ソウダン</t>
    </rPh>
    <rPh sb="15" eb="17">
      <t>シエン</t>
    </rPh>
    <rPh sb="27" eb="29">
      <t>ソウダン</t>
    </rPh>
    <rPh sb="30" eb="32">
      <t>ネンカン</t>
    </rPh>
    <rPh sb="32" eb="34">
      <t>ソウダン</t>
    </rPh>
    <rPh sb="34" eb="36">
      <t>ケンスウ</t>
    </rPh>
    <phoneticPr fontId="1"/>
  </si>
  <si>
    <t>県立大学の有する高度加工技術の研究成果を活用し、県内ものづくり企業との連携により、製造業における熟練工の技の次世代への継承を促進し、地域、産業界等のニーズに対応した技術支援及び人材育成を図る</t>
    <phoneticPr fontId="1"/>
  </si>
  <si>
    <t>学生の県内就職促進に向けた各大学キャリアセンターの意識喚起と就職指導力の向上を図り、キャリアセンターにおける県内企業の情報発信力を強化するとともに、学生と企業とのマッチングの促進を図る</t>
    <phoneticPr fontId="1"/>
  </si>
  <si>
    <t>平成30年度 事務事業評価について</t>
    <rPh sb="0" eb="2">
      <t>ヘイセイ</t>
    </rPh>
    <rPh sb="4" eb="6">
      <t>ネンド</t>
    </rPh>
    <rPh sb="7" eb="9">
      <t>ジム</t>
    </rPh>
    <rPh sb="9" eb="11">
      <t>ジギョウ</t>
    </rPh>
    <rPh sb="11" eb="13">
      <t>ヒョウカ</t>
    </rPh>
    <phoneticPr fontId="1"/>
  </si>
  <si>
    <t>評価等のリンク先</t>
    <rPh sb="0" eb="2">
      <t>ヒョウカ</t>
    </rPh>
    <rPh sb="7" eb="8">
      <t>サキ</t>
    </rPh>
    <phoneticPr fontId="1"/>
  </si>
  <si>
    <t>評価等の内容</t>
    <rPh sb="0" eb="2">
      <t>ヒョウカ</t>
    </rPh>
    <rPh sb="4" eb="6">
      <t>ナイヨウ</t>
    </rPh>
    <phoneticPr fontId="1"/>
  </si>
  <si>
    <t>078-362-4221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</si>
</sst>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8" x14ac:knownFonts="1">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11"/>
      <color theme="1"/>
      <name val="ＭＳ ゴシック"/>
      <family val="3"/>
      <charset val="128"/>
    </font>
    <font>
      <sz val="16"/>
      <color theme="1"/>
      <name val="ＭＳ ゴシック"/>
      <family val="3"/>
      <charset val="128"/>
    </font>
    <font>
      <sz val="11"/>
      <name val="ＭＳ ゴシック"/>
      <family val="3"/>
      <charset val="128"/>
    </font>
    <font>
      <sz val="6"/>
      <name val="ＭＳ Ｐゴシック"/>
      <family val="3"/>
      <charset val="128"/>
    </font>
    <font>
      <sz val="2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41">
    <xf numFmtId="0" fontId="0" fillId="0" borderId="0" xfId="0"/>
    <xf numFmtId="0" fontId="3" fillId="0" borderId="0" xfId="0" applyFont="1" applyFill="1" applyAlignment="1">
      <alignment vertical="center"/>
    </xf>
    <xf numFmtId="0" fontId="4" fillId="0" borderId="0" xfId="0" applyFont="1" applyFill="1" applyAlignment="1">
      <alignment vertical="center"/>
    </xf>
    <xf numFmtId="0" fontId="3" fillId="2" borderId="0" xfId="0" applyFont="1" applyFill="1" applyAlignment="1">
      <alignment vertical="center"/>
    </xf>
    <xf numFmtId="176" fontId="3" fillId="0" borderId="1" xfId="0" applyNumberFormat="1" applyFont="1" applyFill="1" applyBorder="1" applyAlignment="1">
      <alignment horizontal="right" vertical="center" wrapText="1" shrinkToFit="1"/>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wrapText="1" shrinkToFit="1"/>
    </xf>
    <xf numFmtId="176" fontId="3" fillId="0" borderId="1" xfId="0" applyNumberFormat="1" applyFont="1" applyFill="1" applyBorder="1" applyAlignment="1">
      <alignment horizontal="center" vertical="center" shrinkToFit="1"/>
    </xf>
    <xf numFmtId="0" fontId="3" fillId="0" borderId="1" xfId="0" applyFont="1" applyFill="1" applyBorder="1" applyAlignment="1">
      <alignment vertical="center" wrapText="1"/>
    </xf>
    <xf numFmtId="0" fontId="3" fillId="0" borderId="0" xfId="0" applyFont="1" applyFill="1" applyAlignment="1">
      <alignment vertical="center"/>
    </xf>
    <xf numFmtId="0" fontId="3" fillId="0" borderId="1" xfId="0" applyFont="1" applyFill="1" applyBorder="1" applyAlignment="1">
      <alignment vertical="center"/>
    </xf>
    <xf numFmtId="176" fontId="5" fillId="0" borderId="1" xfId="0" applyNumberFormat="1" applyFont="1" applyFill="1" applyBorder="1" applyAlignment="1">
      <alignment horizontal="right" vertical="center" shrinkToFit="1"/>
    </xf>
    <xf numFmtId="176" fontId="5"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wrapText="1"/>
    </xf>
    <xf numFmtId="0" fontId="3" fillId="0" borderId="0" xfId="0" applyFont="1" applyFill="1" applyAlignment="1">
      <alignment horizontal="right" vertical="center"/>
    </xf>
    <xf numFmtId="176" fontId="3" fillId="0" borderId="1" xfId="0" applyNumberFormat="1" applyFont="1" applyFill="1" applyBorder="1" applyAlignment="1">
      <alignment horizontal="center" vertical="center" wrapText="1" shrinkToFit="1"/>
    </xf>
    <xf numFmtId="0" fontId="4" fillId="0" borderId="0" xfId="0" applyFont="1" applyFill="1" applyAlignment="1">
      <alignment vertical="center"/>
    </xf>
    <xf numFmtId="0" fontId="3" fillId="0" borderId="1" xfId="0" applyFont="1" applyFill="1" applyBorder="1" applyAlignment="1">
      <alignment horizontal="center" vertical="center" shrinkToFit="1"/>
    </xf>
    <xf numFmtId="0" fontId="4"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5" fillId="0" borderId="1" xfId="0" applyFont="1" applyFill="1" applyBorder="1" applyAlignment="1">
      <alignment horizontal="left" vertical="center" wrapText="1" shrinkToFit="1"/>
    </xf>
    <xf numFmtId="0" fontId="3" fillId="0" borderId="0" xfId="0" applyFont="1" applyFill="1" applyAlignment="1">
      <alignment horizontal="left" vertical="center"/>
    </xf>
    <xf numFmtId="0" fontId="4" fillId="0" borderId="0" xfId="0" applyFont="1" applyFill="1" applyAlignment="1">
      <alignment horizontal="right" vertical="center"/>
    </xf>
    <xf numFmtId="176" fontId="3" fillId="0" borderId="1" xfId="0" applyNumberFormat="1" applyFont="1" applyFill="1" applyBorder="1" applyAlignment="1">
      <alignment horizontal="right" vertical="center" shrinkToFit="1"/>
    </xf>
    <xf numFmtId="0" fontId="3" fillId="0" borderId="0" xfId="0" applyFont="1" applyFill="1" applyAlignment="1">
      <alignment horizontal="left" vertical="center" wrapText="1"/>
    </xf>
    <xf numFmtId="176"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shrinkToFit="1"/>
    </xf>
    <xf numFmtId="0" fontId="7" fillId="0" borderId="0" xfId="0" applyFont="1" applyFill="1" applyAlignment="1">
      <alignment vertical="center"/>
    </xf>
    <xf numFmtId="0" fontId="3" fillId="0" borderId="1" xfId="0" applyFont="1" applyFill="1" applyBorder="1" applyAlignment="1">
      <alignment horizontal="center" vertical="center" wrapText="1" shrinkToFit="1"/>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2" fillId="0" borderId="1" xfId="1" applyFill="1" applyBorder="1" applyAlignment="1">
      <alignment horizontal="left" vertical="center" wrapText="1"/>
    </xf>
    <xf numFmtId="176" fontId="3" fillId="0" borderId="1" xfId="0"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shrinkToFit="1"/>
    </xf>
    <xf numFmtId="0" fontId="3" fillId="0" borderId="1" xfId="0" applyFont="1" applyFill="1" applyBorder="1" applyAlignment="1">
      <alignment horizontal="center" vertical="center" shrinkToFit="1"/>
    </xf>
    <xf numFmtId="176"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wrapText="1"/>
    </xf>
    <xf numFmtId="176" fontId="3" fillId="0" borderId="2" xfId="0" applyNumberFormat="1" applyFont="1" applyFill="1" applyBorder="1" applyAlignment="1">
      <alignment horizontal="center" vertical="center" shrinkToFit="1"/>
    </xf>
    <xf numFmtId="176" fontId="3" fillId="0" borderId="3" xfId="0" applyNumberFormat="1" applyFont="1" applyFill="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eb.pref.hyogo.lg.jp/kk44/documents/h28houkokusyohonnpenn.pdf" TargetMode="External"/><Relationship Id="rId13" Type="http://schemas.openxmlformats.org/officeDocument/2006/relationships/hyperlink" Target="http://www.hyogo-even.jp/" TargetMode="External"/><Relationship Id="rId18" Type="http://schemas.openxmlformats.org/officeDocument/2006/relationships/hyperlink" Target="https://web.pref.hyogo.lg.jp/kk05/documents/h29anzengenkikisya.pdf" TargetMode="External"/><Relationship Id="rId3" Type="http://schemas.openxmlformats.org/officeDocument/2006/relationships/hyperlink" Target="https://web.pref.hyogo.lg.jp/kk44/documents/h28houkokusyohonnpenn.pdf" TargetMode="External"/><Relationship Id="rId7" Type="http://schemas.openxmlformats.org/officeDocument/2006/relationships/hyperlink" Target="https://web.pref.hyogo.lg.jp/kk44/documents/h28houkokusyohonnpenn.pdf" TargetMode="External"/><Relationship Id="rId12" Type="http://schemas.openxmlformats.org/officeDocument/2006/relationships/hyperlink" Target="https://web.pref.hyogo.lg.jp/kk17/kosodateholtutosuteisyon.html" TargetMode="External"/><Relationship Id="rId17" Type="http://schemas.openxmlformats.org/officeDocument/2006/relationships/hyperlink" Target="https://web.pref.hyogo.lg.jp/kk22/kennzeidata.html" TargetMode="External"/><Relationship Id="rId2" Type="http://schemas.openxmlformats.org/officeDocument/2006/relationships/hyperlink" Target="https://web.pref.hyogo.lg.jp/kk44/documents/h28houkokusyohonnpenn.pdf" TargetMode="External"/><Relationship Id="rId16" Type="http://schemas.openxmlformats.org/officeDocument/2006/relationships/hyperlink" Target="https://web.pref.hyogo.lg.jp/kk07/documents/index_20140324_followup.pdf" TargetMode="External"/><Relationship Id="rId20" Type="http://schemas.openxmlformats.org/officeDocument/2006/relationships/printerSettings" Target="../printerSettings/printerSettings1.bin"/><Relationship Id="rId1" Type="http://schemas.openxmlformats.org/officeDocument/2006/relationships/hyperlink" Target="https://web.pref.hyogo.lg.jp/kk17/h27deai01.html" TargetMode="External"/><Relationship Id="rId6" Type="http://schemas.openxmlformats.org/officeDocument/2006/relationships/hyperlink" Target="https://web.pref.hyogo.lg.jp/kk44/documents/h28houkokusyohonnpenn.pdf" TargetMode="External"/><Relationship Id="rId11" Type="http://schemas.openxmlformats.org/officeDocument/2006/relationships/hyperlink" Target="https://web.pref.hyogo.lg.jp/kk17/matinokosodatehiroba.html" TargetMode="External"/><Relationship Id="rId5" Type="http://schemas.openxmlformats.org/officeDocument/2006/relationships/hyperlink" Target="https://web.pref.hyogo.lg.jp/kk44/documents/h28houkokusyohonnpenn.pdf" TargetMode="External"/><Relationship Id="rId15" Type="http://schemas.openxmlformats.org/officeDocument/2006/relationships/hyperlink" Target="https://web.pref.hyogo.lg.jp/kk07/documents/index_20140324_followup.pdf" TargetMode="External"/><Relationship Id="rId10" Type="http://schemas.openxmlformats.org/officeDocument/2006/relationships/hyperlink" Target="https://web.pref.hyogo.lg.jp/kk17/h27deai01.html" TargetMode="External"/><Relationship Id="rId19" Type="http://schemas.openxmlformats.org/officeDocument/2006/relationships/hyperlink" Target="https://web.pref.hyogo.lg.jp/kk05/documents/h29anzengenkihontai.pdf" TargetMode="External"/><Relationship Id="rId4" Type="http://schemas.openxmlformats.org/officeDocument/2006/relationships/hyperlink" Target="https://web.pref.hyogo.lg.jp/kk44/documents/h28houkokusyohonnpenn.pdf" TargetMode="External"/><Relationship Id="rId9" Type="http://schemas.openxmlformats.org/officeDocument/2006/relationships/hyperlink" Target="https://web.pref.hyogo.lg.jp/kk44/documents/h28houkokusyohonnpenn.pdf" TargetMode="External"/><Relationship Id="rId14" Type="http://schemas.openxmlformats.org/officeDocument/2006/relationships/hyperlink" Target="https://web.pref.hyogo.lg.jp/kk17/jyoseikatuyaku/holtusokukaig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45"/>
  <sheetViews>
    <sheetView tabSelected="1" view="pageBreakPreview" zoomScale="70" zoomScaleNormal="85" zoomScaleSheetLayoutView="70" workbookViewId="0">
      <pane xSplit="3" ySplit="2" topLeftCell="D3" activePane="bottomRight" state="frozen"/>
      <selection activeCell="C1" sqref="C1"/>
      <selection pane="topRight" activeCell="D1" sqref="D1"/>
      <selection pane="bottomLeft" activeCell="C5" sqref="C5"/>
      <selection pane="bottomRight" activeCell="I3" sqref="I3:I4"/>
    </sheetView>
  </sheetViews>
  <sheetFormatPr defaultRowHeight="60" customHeight="1" x14ac:dyDescent="0.15"/>
  <cols>
    <col min="1" max="2" width="9" style="1" hidden="1" customWidth="1"/>
    <col min="3" max="3" width="3.625" style="1" customWidth="1"/>
    <col min="4" max="4" width="5.625" style="1" customWidth="1"/>
    <col min="5" max="5" width="12.625" style="1" customWidth="1"/>
    <col min="6" max="6" width="20.625" style="22" customWidth="1"/>
    <col min="7" max="7" width="45.625" style="22" customWidth="1"/>
    <col min="8" max="8" width="12.625" style="14" customWidth="1"/>
    <col min="9" max="9" width="12.625" style="19" customWidth="1"/>
    <col min="10" max="10" width="25.625" style="25" customWidth="1"/>
    <col min="11" max="11" width="50.625" style="1" customWidth="1"/>
    <col min="12" max="12" width="14.625" style="1" customWidth="1"/>
    <col min="13" max="13" width="16.625" style="9" customWidth="1"/>
    <col min="14" max="16384" width="9" style="1"/>
  </cols>
  <sheetData>
    <row r="1" spans="4:13" ht="39.950000000000003" customHeight="1" x14ac:dyDescent="0.15">
      <c r="D1" s="29" t="s">
        <v>171</v>
      </c>
      <c r="E1" s="2"/>
      <c r="F1" s="20"/>
      <c r="G1" s="20"/>
      <c r="H1" s="23"/>
      <c r="I1" s="18"/>
      <c r="J1" s="20"/>
      <c r="K1" s="2"/>
      <c r="L1" s="2"/>
      <c r="M1" s="16"/>
    </row>
    <row r="2" spans="4:13" ht="39.950000000000003" customHeight="1" x14ac:dyDescent="0.15">
      <c r="D2" s="36" t="s">
        <v>0</v>
      </c>
      <c r="E2" s="36"/>
      <c r="F2" s="28" t="s">
        <v>2</v>
      </c>
      <c r="G2" s="17" t="s">
        <v>3</v>
      </c>
      <c r="H2" s="6" t="s">
        <v>163</v>
      </c>
      <c r="I2" s="6" t="s">
        <v>150</v>
      </c>
      <c r="J2" s="30" t="s">
        <v>172</v>
      </c>
      <c r="K2" s="30" t="s">
        <v>173</v>
      </c>
      <c r="L2" s="17" t="s">
        <v>1</v>
      </c>
      <c r="M2" s="17" t="s">
        <v>151</v>
      </c>
    </row>
    <row r="3" spans="4:13" ht="75" customHeight="1" x14ac:dyDescent="0.15">
      <c r="D3" s="37">
        <v>1</v>
      </c>
      <c r="E3" s="37" t="s">
        <v>4</v>
      </c>
      <c r="F3" s="38" t="s">
        <v>8</v>
      </c>
      <c r="G3" s="13" t="s">
        <v>9</v>
      </c>
      <c r="H3" s="24">
        <v>44978</v>
      </c>
      <c r="I3" s="39" t="s">
        <v>64</v>
      </c>
      <c r="J3" s="33" t="s">
        <v>68</v>
      </c>
      <c r="K3" s="8" t="s">
        <v>116</v>
      </c>
      <c r="L3" s="15" t="s">
        <v>7</v>
      </c>
      <c r="M3" s="35" t="s">
        <v>174</v>
      </c>
    </row>
    <row r="4" spans="4:13" ht="75" customHeight="1" x14ac:dyDescent="0.15">
      <c r="D4" s="37">
        <f>D3+1</f>
        <v>2</v>
      </c>
      <c r="E4" s="37"/>
      <c r="F4" s="38"/>
      <c r="G4" s="13" t="s">
        <v>77</v>
      </c>
      <c r="H4" s="24">
        <v>12280</v>
      </c>
      <c r="I4" s="40"/>
      <c r="J4" s="33" t="s">
        <v>114</v>
      </c>
      <c r="K4" s="10" t="s">
        <v>6</v>
      </c>
      <c r="L4" s="7" t="s">
        <v>5</v>
      </c>
      <c r="M4" s="26" t="s">
        <v>164</v>
      </c>
    </row>
    <row r="5" spans="4:13" ht="75" customHeight="1" x14ac:dyDescent="0.15">
      <c r="D5" s="7">
        <v>2</v>
      </c>
      <c r="E5" s="7" t="s">
        <v>4</v>
      </c>
      <c r="F5" s="21" t="s">
        <v>51</v>
      </c>
      <c r="G5" s="13" t="s">
        <v>52</v>
      </c>
      <c r="H5" s="24">
        <v>59928</v>
      </c>
      <c r="I5" s="7" t="s">
        <v>64</v>
      </c>
      <c r="J5" s="33" t="s">
        <v>68</v>
      </c>
      <c r="K5" s="8" t="s">
        <v>138</v>
      </c>
      <c r="L5" s="7" t="s">
        <v>50</v>
      </c>
      <c r="M5" s="7" t="s">
        <v>108</v>
      </c>
    </row>
    <row r="6" spans="4:13" ht="75" customHeight="1" x14ac:dyDescent="0.15">
      <c r="D6" s="7">
        <v>3</v>
      </c>
      <c r="E6" s="7" t="s">
        <v>4</v>
      </c>
      <c r="F6" s="27" t="s">
        <v>53</v>
      </c>
      <c r="G6" s="13" t="s">
        <v>54</v>
      </c>
      <c r="H6" s="24">
        <v>9760</v>
      </c>
      <c r="I6" s="7" t="s">
        <v>64</v>
      </c>
      <c r="J6" s="33" t="s">
        <v>68</v>
      </c>
      <c r="K6" s="8" t="s">
        <v>139</v>
      </c>
      <c r="L6" s="7" t="s">
        <v>50</v>
      </c>
      <c r="M6" s="7" t="s">
        <v>108</v>
      </c>
    </row>
    <row r="7" spans="4:13" ht="75" customHeight="1" x14ac:dyDescent="0.15">
      <c r="D7" s="7">
        <v>4</v>
      </c>
      <c r="E7" s="7" t="s">
        <v>4</v>
      </c>
      <c r="F7" s="27" t="s">
        <v>55</v>
      </c>
      <c r="G7" s="13" t="s">
        <v>56</v>
      </c>
      <c r="H7" s="24">
        <v>77350</v>
      </c>
      <c r="I7" s="7" t="s">
        <v>64</v>
      </c>
      <c r="J7" s="33" t="s">
        <v>68</v>
      </c>
      <c r="K7" s="8" t="s">
        <v>140</v>
      </c>
      <c r="L7" s="7" t="s">
        <v>50</v>
      </c>
      <c r="M7" s="7" t="s">
        <v>108</v>
      </c>
    </row>
    <row r="8" spans="4:13" ht="75" customHeight="1" x14ac:dyDescent="0.15">
      <c r="D8" s="7">
        <v>5</v>
      </c>
      <c r="E8" s="7" t="s">
        <v>4</v>
      </c>
      <c r="F8" s="27" t="s">
        <v>57</v>
      </c>
      <c r="G8" s="13" t="s">
        <v>58</v>
      </c>
      <c r="H8" s="24">
        <v>10402</v>
      </c>
      <c r="I8" s="7" t="s">
        <v>64</v>
      </c>
      <c r="J8" s="33" t="s">
        <v>68</v>
      </c>
      <c r="K8" s="8" t="s">
        <v>141</v>
      </c>
      <c r="L8" s="7" t="s">
        <v>50</v>
      </c>
      <c r="M8" s="7" t="s">
        <v>109</v>
      </c>
    </row>
    <row r="9" spans="4:13" ht="75" customHeight="1" x14ac:dyDescent="0.15">
      <c r="D9" s="7">
        <v>6</v>
      </c>
      <c r="E9" s="7" t="s">
        <v>4</v>
      </c>
      <c r="F9" s="27" t="s">
        <v>59</v>
      </c>
      <c r="G9" s="13" t="s">
        <v>60</v>
      </c>
      <c r="H9" s="24">
        <v>10469</v>
      </c>
      <c r="I9" s="7" t="s">
        <v>64</v>
      </c>
      <c r="J9" s="33" t="s">
        <v>68</v>
      </c>
      <c r="K9" s="8" t="s">
        <v>142</v>
      </c>
      <c r="L9" s="7" t="s">
        <v>50</v>
      </c>
      <c r="M9" s="7" t="s">
        <v>109</v>
      </c>
    </row>
    <row r="10" spans="4:13" ht="75" customHeight="1" x14ac:dyDescent="0.15">
      <c r="D10" s="7">
        <v>7</v>
      </c>
      <c r="E10" s="7" t="s">
        <v>4</v>
      </c>
      <c r="F10" s="27" t="s">
        <v>61</v>
      </c>
      <c r="G10" s="13" t="s">
        <v>62</v>
      </c>
      <c r="H10" s="24">
        <v>18504</v>
      </c>
      <c r="I10" s="7" t="s">
        <v>64</v>
      </c>
      <c r="J10" s="33" t="s">
        <v>68</v>
      </c>
      <c r="K10" s="8" t="s">
        <v>143</v>
      </c>
      <c r="L10" s="7" t="s">
        <v>50</v>
      </c>
      <c r="M10" s="7" t="s">
        <v>109</v>
      </c>
    </row>
    <row r="11" spans="4:13" ht="75" customHeight="1" x14ac:dyDescent="0.15">
      <c r="D11" s="37">
        <v>8</v>
      </c>
      <c r="E11" s="37" t="s">
        <v>4</v>
      </c>
      <c r="F11" s="38" t="s">
        <v>110</v>
      </c>
      <c r="G11" s="13" t="s">
        <v>158</v>
      </c>
      <c r="H11" s="24">
        <v>5100</v>
      </c>
      <c r="I11" s="7" t="s">
        <v>64</v>
      </c>
      <c r="J11" s="33" t="s">
        <v>68</v>
      </c>
      <c r="K11" s="8" t="s">
        <v>144</v>
      </c>
      <c r="L11" s="7" t="s">
        <v>50</v>
      </c>
      <c r="M11" s="7" t="s">
        <v>109</v>
      </c>
    </row>
    <row r="12" spans="4:13" s="3" customFormat="1" ht="75" customHeight="1" x14ac:dyDescent="0.15">
      <c r="D12" s="37">
        <f t="shared" ref="D12:D14" si="0">D11+1</f>
        <v>9</v>
      </c>
      <c r="E12" s="37"/>
      <c r="F12" s="38"/>
      <c r="G12" s="13" t="s">
        <v>159</v>
      </c>
      <c r="H12" s="24">
        <v>62998</v>
      </c>
      <c r="I12" s="7" t="s">
        <v>64</v>
      </c>
      <c r="J12" s="33" t="s">
        <v>68</v>
      </c>
      <c r="K12" s="8" t="s">
        <v>145</v>
      </c>
      <c r="L12" s="7" t="s">
        <v>50</v>
      </c>
      <c r="M12" s="7" t="s">
        <v>109</v>
      </c>
    </row>
    <row r="13" spans="4:13" ht="75" customHeight="1" x14ac:dyDescent="0.15">
      <c r="D13" s="37">
        <v>9</v>
      </c>
      <c r="E13" s="37" t="s">
        <v>4</v>
      </c>
      <c r="F13" s="38" t="s">
        <v>111</v>
      </c>
      <c r="G13" s="13" t="s">
        <v>160</v>
      </c>
      <c r="H13" s="24">
        <v>20191</v>
      </c>
      <c r="I13" s="39" t="s">
        <v>63</v>
      </c>
      <c r="J13" s="33" t="s">
        <v>68</v>
      </c>
      <c r="K13" s="8" t="s">
        <v>146</v>
      </c>
      <c r="L13" s="7" t="s">
        <v>50</v>
      </c>
      <c r="M13" s="7" t="s">
        <v>109</v>
      </c>
    </row>
    <row r="14" spans="4:13" s="3" customFormat="1" ht="75" customHeight="1" x14ac:dyDescent="0.15">
      <c r="D14" s="37">
        <f t="shared" si="0"/>
        <v>10</v>
      </c>
      <c r="E14" s="37"/>
      <c r="F14" s="38"/>
      <c r="G14" s="13" t="s">
        <v>161</v>
      </c>
      <c r="H14" s="24">
        <v>5134</v>
      </c>
      <c r="I14" s="40"/>
      <c r="J14" s="33" t="s">
        <v>68</v>
      </c>
      <c r="K14" s="8" t="s">
        <v>147</v>
      </c>
      <c r="L14" s="7" t="s">
        <v>50</v>
      </c>
      <c r="M14" s="7"/>
    </row>
    <row r="15" spans="4:13" ht="110.1" customHeight="1" x14ac:dyDescent="0.15">
      <c r="D15" s="7">
        <v>10</v>
      </c>
      <c r="E15" s="7" t="s">
        <v>4</v>
      </c>
      <c r="F15" s="27" t="s">
        <v>155</v>
      </c>
      <c r="G15" s="13" t="s">
        <v>149</v>
      </c>
      <c r="H15" s="4" t="s">
        <v>162</v>
      </c>
      <c r="I15" s="15" t="s">
        <v>64</v>
      </c>
      <c r="J15" s="33" t="s">
        <v>68</v>
      </c>
      <c r="K15" s="8" t="s">
        <v>127</v>
      </c>
      <c r="L15" s="7" t="s">
        <v>27</v>
      </c>
      <c r="M15" s="7" t="s">
        <v>90</v>
      </c>
    </row>
    <row r="16" spans="4:13" ht="75" customHeight="1" x14ac:dyDescent="0.15">
      <c r="D16" s="34">
        <v>11</v>
      </c>
      <c r="E16" s="7" t="s">
        <v>4</v>
      </c>
      <c r="F16" s="27" t="s">
        <v>11</v>
      </c>
      <c r="G16" s="13" t="s">
        <v>12</v>
      </c>
      <c r="H16" s="24">
        <v>40000</v>
      </c>
      <c r="I16" s="7" t="s">
        <v>64</v>
      </c>
      <c r="J16" s="33" t="s">
        <v>68</v>
      </c>
      <c r="K16" s="8" t="s">
        <v>118</v>
      </c>
      <c r="L16" s="7" t="s">
        <v>10</v>
      </c>
      <c r="M16" s="7" t="s">
        <v>79</v>
      </c>
    </row>
    <row r="17" spans="4:13" ht="75" customHeight="1" x14ac:dyDescent="0.15">
      <c r="D17" s="34">
        <v>12</v>
      </c>
      <c r="E17" s="7" t="s">
        <v>4</v>
      </c>
      <c r="F17" s="27" t="s">
        <v>13</v>
      </c>
      <c r="G17" s="13" t="s">
        <v>14</v>
      </c>
      <c r="H17" s="24">
        <v>6523</v>
      </c>
      <c r="I17" s="7" t="s">
        <v>64</v>
      </c>
      <c r="J17" s="33" t="s">
        <v>68</v>
      </c>
      <c r="K17" s="8" t="s">
        <v>119</v>
      </c>
      <c r="L17" s="7" t="s">
        <v>10</v>
      </c>
      <c r="M17" s="7" t="s">
        <v>80</v>
      </c>
    </row>
    <row r="18" spans="4:13" ht="75" customHeight="1" x14ac:dyDescent="0.15">
      <c r="D18" s="34">
        <v>13</v>
      </c>
      <c r="E18" s="7" t="s">
        <v>4</v>
      </c>
      <c r="F18" s="27" t="s">
        <v>15</v>
      </c>
      <c r="G18" s="13" t="s">
        <v>16</v>
      </c>
      <c r="H18" s="24">
        <v>2395</v>
      </c>
      <c r="I18" s="7" t="s">
        <v>64</v>
      </c>
      <c r="J18" s="33" t="s">
        <v>68</v>
      </c>
      <c r="K18" s="8" t="s">
        <v>120</v>
      </c>
      <c r="L18" s="7" t="s">
        <v>10</v>
      </c>
      <c r="M18" s="7" t="s">
        <v>80</v>
      </c>
    </row>
    <row r="19" spans="4:13" ht="75" customHeight="1" x14ac:dyDescent="0.15">
      <c r="D19" s="34">
        <v>14</v>
      </c>
      <c r="E19" s="7" t="s">
        <v>4</v>
      </c>
      <c r="F19" s="27" t="s">
        <v>17</v>
      </c>
      <c r="G19" s="13" t="s">
        <v>18</v>
      </c>
      <c r="H19" s="24">
        <v>18322</v>
      </c>
      <c r="I19" s="7" t="s">
        <v>64</v>
      </c>
      <c r="J19" s="33" t="s">
        <v>68</v>
      </c>
      <c r="K19" s="8" t="s">
        <v>121</v>
      </c>
      <c r="L19" s="7" t="s">
        <v>10</v>
      </c>
      <c r="M19" s="7" t="s">
        <v>79</v>
      </c>
    </row>
    <row r="20" spans="4:13" ht="75" customHeight="1" x14ac:dyDescent="0.15">
      <c r="D20" s="34">
        <v>15</v>
      </c>
      <c r="E20" s="7" t="s">
        <v>4</v>
      </c>
      <c r="F20" s="27" t="s">
        <v>70</v>
      </c>
      <c r="G20" s="13" t="s">
        <v>71</v>
      </c>
      <c r="H20" s="24">
        <v>104362</v>
      </c>
      <c r="I20" s="7" t="s">
        <v>63</v>
      </c>
      <c r="J20" s="33" t="s">
        <v>114</v>
      </c>
      <c r="K20" s="10" t="s">
        <v>6</v>
      </c>
      <c r="L20" s="7" t="s">
        <v>5</v>
      </c>
      <c r="M20" s="7" t="s">
        <v>72</v>
      </c>
    </row>
    <row r="21" spans="4:13" ht="75" customHeight="1" x14ac:dyDescent="0.15">
      <c r="D21" s="34">
        <v>16</v>
      </c>
      <c r="E21" s="7" t="s">
        <v>4</v>
      </c>
      <c r="F21" s="27" t="s">
        <v>73</v>
      </c>
      <c r="G21" s="13" t="s">
        <v>74</v>
      </c>
      <c r="H21" s="24">
        <v>3472</v>
      </c>
      <c r="I21" s="7" t="s">
        <v>64</v>
      </c>
      <c r="J21" s="33" t="s">
        <v>115</v>
      </c>
      <c r="K21" s="10" t="s">
        <v>6</v>
      </c>
      <c r="L21" s="7" t="s">
        <v>5</v>
      </c>
      <c r="M21" s="7" t="s">
        <v>75</v>
      </c>
    </row>
    <row r="22" spans="4:13" ht="75" customHeight="1" x14ac:dyDescent="0.15">
      <c r="D22" s="34">
        <v>17</v>
      </c>
      <c r="E22" s="7" t="s">
        <v>4</v>
      </c>
      <c r="F22" s="27" t="s">
        <v>78</v>
      </c>
      <c r="G22" s="13" t="s">
        <v>66</v>
      </c>
      <c r="H22" s="24">
        <v>9000</v>
      </c>
      <c r="I22" s="7" t="s">
        <v>64</v>
      </c>
      <c r="J22" s="33" t="s">
        <v>117</v>
      </c>
      <c r="K22" s="10" t="s">
        <v>6</v>
      </c>
      <c r="L22" s="7" t="s">
        <v>5</v>
      </c>
      <c r="M22" s="7" t="s">
        <v>76</v>
      </c>
    </row>
    <row r="23" spans="4:13" ht="75" customHeight="1" x14ac:dyDescent="0.15">
      <c r="D23" s="34">
        <v>18</v>
      </c>
      <c r="E23" s="7" t="s">
        <v>4</v>
      </c>
      <c r="F23" s="27" t="s">
        <v>157</v>
      </c>
      <c r="G23" s="13" t="s">
        <v>41</v>
      </c>
      <c r="H23" s="24">
        <v>18085</v>
      </c>
      <c r="I23" s="7" t="s">
        <v>64</v>
      </c>
      <c r="J23" s="33" t="s">
        <v>156</v>
      </c>
      <c r="K23" s="32" t="s">
        <v>6</v>
      </c>
      <c r="L23" s="7" t="s">
        <v>5</v>
      </c>
      <c r="M23" s="7" t="s">
        <v>72</v>
      </c>
    </row>
    <row r="24" spans="4:13" ht="75" customHeight="1" x14ac:dyDescent="0.15">
      <c r="D24" s="34">
        <v>19</v>
      </c>
      <c r="E24" s="7" t="s">
        <v>4</v>
      </c>
      <c r="F24" s="27" t="s">
        <v>102</v>
      </c>
      <c r="G24" s="13" t="s">
        <v>103</v>
      </c>
      <c r="H24" s="24">
        <v>12548</v>
      </c>
      <c r="I24" s="7" t="s">
        <v>63</v>
      </c>
      <c r="J24" s="33" t="s">
        <v>167</v>
      </c>
      <c r="K24" s="10" t="s">
        <v>6</v>
      </c>
      <c r="L24" s="7" t="s">
        <v>5</v>
      </c>
      <c r="M24" s="7" t="s">
        <v>72</v>
      </c>
    </row>
    <row r="25" spans="4:13" ht="75" customHeight="1" x14ac:dyDescent="0.15">
      <c r="D25" s="34">
        <v>20</v>
      </c>
      <c r="E25" s="15" t="s">
        <v>4</v>
      </c>
      <c r="F25" s="27" t="s">
        <v>35</v>
      </c>
      <c r="G25" s="13" t="s">
        <v>36</v>
      </c>
      <c r="H25" s="4">
        <f>4608+4500</f>
        <v>9108</v>
      </c>
      <c r="I25" s="15" t="s">
        <v>64</v>
      </c>
      <c r="J25" s="33" t="s">
        <v>68</v>
      </c>
      <c r="K25" s="8" t="s">
        <v>130</v>
      </c>
      <c r="L25" s="15" t="s">
        <v>24</v>
      </c>
      <c r="M25" s="15" t="s">
        <v>94</v>
      </c>
    </row>
    <row r="26" spans="4:13" ht="75" customHeight="1" x14ac:dyDescent="0.15">
      <c r="D26" s="34">
        <v>21</v>
      </c>
      <c r="E26" s="15" t="s">
        <v>4</v>
      </c>
      <c r="F26" s="27" t="s">
        <v>95</v>
      </c>
      <c r="G26" s="13" t="s">
        <v>37</v>
      </c>
      <c r="H26" s="4">
        <f>13304+500</f>
        <v>13804</v>
      </c>
      <c r="I26" s="15" t="s">
        <v>63</v>
      </c>
      <c r="J26" s="33" t="s">
        <v>152</v>
      </c>
      <c r="K26" s="8" t="s">
        <v>168</v>
      </c>
      <c r="L26" s="15" t="s">
        <v>24</v>
      </c>
      <c r="M26" s="15" t="s">
        <v>94</v>
      </c>
    </row>
    <row r="27" spans="4:13" ht="75" customHeight="1" x14ac:dyDescent="0.15">
      <c r="D27" s="34">
        <v>22</v>
      </c>
      <c r="E27" s="15" t="s">
        <v>4</v>
      </c>
      <c r="F27" s="27" t="s">
        <v>87</v>
      </c>
      <c r="G27" s="13" t="s">
        <v>25</v>
      </c>
      <c r="H27" s="4">
        <v>24442</v>
      </c>
      <c r="I27" s="15" t="s">
        <v>64</v>
      </c>
      <c r="J27" s="33" t="s">
        <v>68</v>
      </c>
      <c r="K27" s="8" t="s">
        <v>126</v>
      </c>
      <c r="L27" s="15" t="s">
        <v>24</v>
      </c>
      <c r="M27" s="15" t="s">
        <v>88</v>
      </c>
    </row>
    <row r="28" spans="4:13" ht="75" customHeight="1" x14ac:dyDescent="0.15">
      <c r="D28" s="34">
        <v>23</v>
      </c>
      <c r="E28" s="15" t="s">
        <v>4</v>
      </c>
      <c r="F28" s="27" t="s">
        <v>112</v>
      </c>
      <c r="G28" s="13" t="s">
        <v>113</v>
      </c>
      <c r="H28" s="4">
        <v>22707</v>
      </c>
      <c r="I28" s="15" t="s">
        <v>64</v>
      </c>
      <c r="J28" s="33" t="s">
        <v>152</v>
      </c>
      <c r="K28" s="8" t="s">
        <v>148</v>
      </c>
      <c r="L28" s="15" t="s">
        <v>24</v>
      </c>
      <c r="M28" s="15" t="s">
        <v>94</v>
      </c>
    </row>
    <row r="29" spans="4:13" ht="75" customHeight="1" x14ac:dyDescent="0.15">
      <c r="D29" s="34">
        <v>24</v>
      </c>
      <c r="E29" s="12" t="s">
        <v>4</v>
      </c>
      <c r="F29" s="21" t="s">
        <v>28</v>
      </c>
      <c r="G29" s="5" t="s">
        <v>29</v>
      </c>
      <c r="H29" s="11">
        <v>8400</v>
      </c>
      <c r="I29" s="12" t="s">
        <v>63</v>
      </c>
      <c r="J29" s="33" t="s">
        <v>68</v>
      </c>
      <c r="K29" s="8" t="s">
        <v>128</v>
      </c>
      <c r="L29" s="12" t="s">
        <v>26</v>
      </c>
      <c r="M29" s="7" t="s">
        <v>89</v>
      </c>
    </row>
    <row r="30" spans="4:13" ht="75" customHeight="1" x14ac:dyDescent="0.15">
      <c r="D30" s="34">
        <v>25</v>
      </c>
      <c r="E30" s="7" t="s">
        <v>4</v>
      </c>
      <c r="F30" s="27" t="s">
        <v>39</v>
      </c>
      <c r="G30" s="13" t="s">
        <v>96</v>
      </c>
      <c r="H30" s="24">
        <v>6240</v>
      </c>
      <c r="I30" s="7" t="s">
        <v>64</v>
      </c>
      <c r="J30" s="33" t="s">
        <v>165</v>
      </c>
      <c r="K30" s="31" t="s">
        <v>166</v>
      </c>
      <c r="L30" s="7" t="s">
        <v>38</v>
      </c>
      <c r="M30" s="7" t="s">
        <v>97</v>
      </c>
    </row>
    <row r="31" spans="4:13" ht="75" customHeight="1" x14ac:dyDescent="0.15">
      <c r="D31" s="34">
        <v>26</v>
      </c>
      <c r="E31" s="7" t="s">
        <v>4</v>
      </c>
      <c r="F31" s="27" t="s">
        <v>81</v>
      </c>
      <c r="G31" s="13" t="s">
        <v>20</v>
      </c>
      <c r="H31" s="24">
        <v>45560</v>
      </c>
      <c r="I31" s="7" t="s">
        <v>64</v>
      </c>
      <c r="J31" s="33" t="s">
        <v>68</v>
      </c>
      <c r="K31" s="13" t="s">
        <v>122</v>
      </c>
      <c r="L31" s="7" t="s">
        <v>19</v>
      </c>
      <c r="M31" s="7" t="s">
        <v>82</v>
      </c>
    </row>
    <row r="32" spans="4:13" ht="75" customHeight="1" x14ac:dyDescent="0.15">
      <c r="D32" s="34">
        <v>27</v>
      </c>
      <c r="E32" s="7" t="s">
        <v>4</v>
      </c>
      <c r="F32" s="27" t="s">
        <v>83</v>
      </c>
      <c r="G32" s="13" t="s">
        <v>21</v>
      </c>
      <c r="H32" s="24">
        <v>211922</v>
      </c>
      <c r="I32" s="7" t="s">
        <v>64</v>
      </c>
      <c r="J32" s="33" t="s">
        <v>68</v>
      </c>
      <c r="K32" s="13" t="s">
        <v>123</v>
      </c>
      <c r="L32" s="7" t="s">
        <v>19</v>
      </c>
      <c r="M32" s="7" t="s">
        <v>84</v>
      </c>
    </row>
    <row r="33" spans="4:13" ht="75" customHeight="1" x14ac:dyDescent="0.15">
      <c r="D33" s="34">
        <v>28</v>
      </c>
      <c r="E33" s="7" t="s">
        <v>4</v>
      </c>
      <c r="F33" s="27" t="s">
        <v>85</v>
      </c>
      <c r="G33" s="13" t="s">
        <v>22</v>
      </c>
      <c r="H33" s="24">
        <v>26220</v>
      </c>
      <c r="I33" s="7" t="s">
        <v>64</v>
      </c>
      <c r="J33" s="33" t="s">
        <v>68</v>
      </c>
      <c r="K33" s="13" t="s">
        <v>124</v>
      </c>
      <c r="L33" s="7" t="s">
        <v>19</v>
      </c>
      <c r="M33" s="7" t="s">
        <v>84</v>
      </c>
    </row>
    <row r="34" spans="4:13" ht="75" customHeight="1" x14ac:dyDescent="0.15">
      <c r="D34" s="34">
        <v>29</v>
      </c>
      <c r="E34" s="7" t="s">
        <v>4</v>
      </c>
      <c r="F34" s="27" t="s">
        <v>86</v>
      </c>
      <c r="G34" s="13" t="s">
        <v>23</v>
      </c>
      <c r="H34" s="24">
        <v>626904</v>
      </c>
      <c r="I34" s="7" t="s">
        <v>64</v>
      </c>
      <c r="J34" s="33" t="s">
        <v>68</v>
      </c>
      <c r="K34" s="13" t="s">
        <v>125</v>
      </c>
      <c r="L34" s="7" t="s">
        <v>19</v>
      </c>
      <c r="M34" s="7" t="s">
        <v>84</v>
      </c>
    </row>
    <row r="35" spans="4:13" ht="75" customHeight="1" x14ac:dyDescent="0.15">
      <c r="D35" s="34">
        <v>30</v>
      </c>
      <c r="E35" s="7" t="s">
        <v>4</v>
      </c>
      <c r="F35" s="21" t="s">
        <v>30</v>
      </c>
      <c r="G35" s="13" t="s">
        <v>67</v>
      </c>
      <c r="H35" s="24">
        <v>21740908</v>
      </c>
      <c r="I35" s="7" t="s">
        <v>64</v>
      </c>
      <c r="J35" s="33" t="s">
        <v>68</v>
      </c>
      <c r="K35" s="13" t="s">
        <v>129</v>
      </c>
      <c r="L35" s="7" t="s">
        <v>19</v>
      </c>
      <c r="M35" s="7" t="s">
        <v>91</v>
      </c>
    </row>
    <row r="36" spans="4:13" ht="75" customHeight="1" x14ac:dyDescent="0.15">
      <c r="D36" s="34">
        <v>31</v>
      </c>
      <c r="E36" s="7" t="s">
        <v>4</v>
      </c>
      <c r="F36" s="21" t="s">
        <v>31</v>
      </c>
      <c r="G36" s="13" t="s">
        <v>92</v>
      </c>
      <c r="H36" s="24">
        <v>105760</v>
      </c>
      <c r="I36" s="7" t="s">
        <v>64</v>
      </c>
      <c r="J36" s="33" t="s">
        <v>68</v>
      </c>
      <c r="K36" s="13" t="s">
        <v>129</v>
      </c>
      <c r="L36" s="7" t="s">
        <v>19</v>
      </c>
      <c r="M36" s="7" t="s">
        <v>93</v>
      </c>
    </row>
    <row r="37" spans="4:13" ht="75" customHeight="1" x14ac:dyDescent="0.15">
      <c r="D37" s="34">
        <v>32</v>
      </c>
      <c r="E37" s="7" t="s">
        <v>4</v>
      </c>
      <c r="F37" s="21" t="s">
        <v>32</v>
      </c>
      <c r="G37" s="13" t="s">
        <v>153</v>
      </c>
      <c r="H37" s="24">
        <v>856332</v>
      </c>
      <c r="I37" s="7" t="s">
        <v>63</v>
      </c>
      <c r="J37" s="33" t="s">
        <v>68</v>
      </c>
      <c r="K37" s="13" t="s">
        <v>129</v>
      </c>
      <c r="L37" s="7" t="s">
        <v>19</v>
      </c>
      <c r="M37" s="7" t="s">
        <v>93</v>
      </c>
    </row>
    <row r="38" spans="4:13" ht="75" customHeight="1" x14ac:dyDescent="0.15">
      <c r="D38" s="34">
        <v>33</v>
      </c>
      <c r="E38" s="7" t="s">
        <v>4</v>
      </c>
      <c r="F38" s="21" t="s">
        <v>33</v>
      </c>
      <c r="G38" s="13" t="s">
        <v>153</v>
      </c>
      <c r="H38" s="24">
        <v>554994</v>
      </c>
      <c r="I38" s="7" t="s">
        <v>63</v>
      </c>
      <c r="J38" s="33" t="s">
        <v>68</v>
      </c>
      <c r="K38" s="13" t="s">
        <v>129</v>
      </c>
      <c r="L38" s="7" t="s">
        <v>19</v>
      </c>
      <c r="M38" s="7" t="s">
        <v>93</v>
      </c>
    </row>
    <row r="39" spans="4:13" ht="75" customHeight="1" x14ac:dyDescent="0.15">
      <c r="D39" s="34">
        <v>34</v>
      </c>
      <c r="E39" s="7" t="s">
        <v>4</v>
      </c>
      <c r="F39" s="21" t="s">
        <v>34</v>
      </c>
      <c r="G39" s="13" t="s">
        <v>154</v>
      </c>
      <c r="H39" s="24">
        <v>5500</v>
      </c>
      <c r="I39" s="7" t="s">
        <v>64</v>
      </c>
      <c r="J39" s="33" t="s">
        <v>68</v>
      </c>
      <c r="K39" s="13" t="s">
        <v>129</v>
      </c>
      <c r="L39" s="7" t="s">
        <v>19</v>
      </c>
      <c r="M39" s="7" t="s">
        <v>93</v>
      </c>
    </row>
    <row r="40" spans="4:13" ht="75" customHeight="1" x14ac:dyDescent="0.15">
      <c r="D40" s="34">
        <v>35</v>
      </c>
      <c r="E40" s="7" t="s">
        <v>4</v>
      </c>
      <c r="F40" s="27" t="s">
        <v>98</v>
      </c>
      <c r="G40" s="13" t="s">
        <v>99</v>
      </c>
      <c r="H40" s="24">
        <v>29050</v>
      </c>
      <c r="I40" s="7" t="s">
        <v>64</v>
      </c>
      <c r="J40" s="33" t="s">
        <v>68</v>
      </c>
      <c r="K40" s="8" t="s">
        <v>131</v>
      </c>
      <c r="L40" s="7" t="s">
        <v>40</v>
      </c>
      <c r="M40" s="7" t="s">
        <v>100</v>
      </c>
    </row>
    <row r="41" spans="4:13" ht="75" customHeight="1" x14ac:dyDescent="0.15">
      <c r="D41" s="34">
        <v>36</v>
      </c>
      <c r="E41" s="7" t="s">
        <v>4</v>
      </c>
      <c r="F41" s="27" t="s">
        <v>101</v>
      </c>
      <c r="G41" s="13" t="s">
        <v>169</v>
      </c>
      <c r="H41" s="24">
        <v>9915</v>
      </c>
      <c r="I41" s="7" t="s">
        <v>64</v>
      </c>
      <c r="J41" s="33" t="s">
        <v>68</v>
      </c>
      <c r="K41" s="8" t="s">
        <v>132</v>
      </c>
      <c r="L41" s="7" t="s">
        <v>40</v>
      </c>
      <c r="M41" s="7" t="s">
        <v>100</v>
      </c>
    </row>
    <row r="42" spans="4:13" ht="75" customHeight="1" x14ac:dyDescent="0.15">
      <c r="D42" s="34">
        <v>37</v>
      </c>
      <c r="E42" s="7" t="s">
        <v>4</v>
      </c>
      <c r="F42" s="27" t="s">
        <v>104</v>
      </c>
      <c r="G42" s="13" t="s">
        <v>170</v>
      </c>
      <c r="H42" s="24">
        <v>5868</v>
      </c>
      <c r="I42" s="7" t="s">
        <v>64</v>
      </c>
      <c r="J42" s="33" t="s">
        <v>68</v>
      </c>
      <c r="K42" s="8" t="s">
        <v>133</v>
      </c>
      <c r="L42" s="7" t="s">
        <v>40</v>
      </c>
      <c r="M42" s="7" t="s">
        <v>100</v>
      </c>
    </row>
    <row r="43" spans="4:13" ht="75" customHeight="1" x14ac:dyDescent="0.15">
      <c r="D43" s="34">
        <v>38</v>
      </c>
      <c r="E43" s="7" t="s">
        <v>4</v>
      </c>
      <c r="F43" s="27" t="s">
        <v>43</v>
      </c>
      <c r="G43" s="13" t="s">
        <v>44</v>
      </c>
      <c r="H43" s="24">
        <v>127531</v>
      </c>
      <c r="I43" s="7" t="s">
        <v>63</v>
      </c>
      <c r="J43" s="33" t="s">
        <v>135</v>
      </c>
      <c r="K43" s="8" t="s">
        <v>134</v>
      </c>
      <c r="L43" s="7" t="s">
        <v>42</v>
      </c>
      <c r="M43" s="7" t="s">
        <v>105</v>
      </c>
    </row>
    <row r="44" spans="4:13" ht="75" customHeight="1" x14ac:dyDescent="0.15">
      <c r="D44" s="34">
        <v>39</v>
      </c>
      <c r="E44" s="7" t="s">
        <v>4</v>
      </c>
      <c r="F44" s="27" t="s">
        <v>45</v>
      </c>
      <c r="G44" s="13" t="s">
        <v>46</v>
      </c>
      <c r="H44" s="24">
        <v>6721</v>
      </c>
      <c r="I44" s="7" t="s">
        <v>64</v>
      </c>
      <c r="J44" s="33" t="s">
        <v>68</v>
      </c>
      <c r="K44" s="8" t="s">
        <v>136</v>
      </c>
      <c r="L44" s="7" t="s">
        <v>42</v>
      </c>
      <c r="M44" s="7" t="s">
        <v>106</v>
      </c>
    </row>
    <row r="45" spans="4:13" ht="75" customHeight="1" x14ac:dyDescent="0.15">
      <c r="D45" s="34">
        <v>40</v>
      </c>
      <c r="E45" s="7" t="s">
        <v>4</v>
      </c>
      <c r="F45" s="27" t="s">
        <v>48</v>
      </c>
      <c r="G45" s="13" t="s">
        <v>49</v>
      </c>
      <c r="H45" s="24">
        <v>0</v>
      </c>
      <c r="I45" s="7" t="s">
        <v>65</v>
      </c>
      <c r="J45" s="33" t="s">
        <v>69</v>
      </c>
      <c r="K45" s="8" t="s">
        <v>137</v>
      </c>
      <c r="L45" s="7" t="s">
        <v>47</v>
      </c>
      <c r="M45" s="7" t="s">
        <v>107</v>
      </c>
    </row>
  </sheetData>
  <autoFilter ref="D1:M45"/>
  <mergeCells count="12">
    <mergeCell ref="I13:I14"/>
    <mergeCell ref="I3:I4"/>
    <mergeCell ref="D13:D14"/>
    <mergeCell ref="E13:E14"/>
    <mergeCell ref="F13:F14"/>
    <mergeCell ref="D2:E2"/>
    <mergeCell ref="D3:D4"/>
    <mergeCell ref="E3:E4"/>
    <mergeCell ref="F3:F4"/>
    <mergeCell ref="D11:D12"/>
    <mergeCell ref="E11:E12"/>
    <mergeCell ref="F11:F12"/>
  </mergeCells>
  <phoneticPr fontId="1"/>
  <hyperlinks>
    <hyperlink ref="J4" r:id="rId1"/>
    <hyperlink ref="J5" r:id="rId2"/>
    <hyperlink ref="J6:J19" r:id="rId3" display="兵庫県地域創生戦略の実施状況報告書（H28年度）"/>
    <hyperlink ref="J25" r:id="rId4"/>
    <hyperlink ref="J27" r:id="rId5"/>
    <hyperlink ref="J29" r:id="rId6"/>
    <hyperlink ref="J31:J42" r:id="rId7" display="兵庫県地域創生戦略の実施状況報告書（H28年度）"/>
    <hyperlink ref="J44" r:id="rId8"/>
    <hyperlink ref="J3" r:id="rId9"/>
    <hyperlink ref="J20" r:id="rId10"/>
    <hyperlink ref="J21" r:id="rId11"/>
    <hyperlink ref="J22" r:id="rId12"/>
    <hyperlink ref="J23" r:id="rId13"/>
    <hyperlink ref="J24" r:id="rId14"/>
    <hyperlink ref="J26" r:id="rId15"/>
    <hyperlink ref="J28" r:id="rId16"/>
    <hyperlink ref="J30" r:id="rId17"/>
    <hyperlink ref="J43" r:id="rId18"/>
    <hyperlink ref="J45" r:id="rId19"/>
  </hyperlinks>
  <printOptions horizontalCentered="1"/>
  <pageMargins left="0.31496062992125984" right="0.31496062992125984" top="0.78740157480314965" bottom="0.39370078740157483" header="0.31496062992125984" footer="0.11811023622047245"/>
  <pageSetup paperSize="8" scale="90" orientation="landscape" r:id="rId20"/>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企画</vt:lpstr>
      <vt:lpstr>企画!Print_Area</vt:lpstr>
      <vt:lpstr>企画!Print_Titles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2018-03-02T04:23:27Z</dcterms:modified>
</cp:coreProperties>
</file>