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共有フォルダ32\12104085-460介護人材対策班\★補助事業\訪問看護充実支援事業\初任者の訪問看護職員に対する研修補助事業\R8\01 事業周知\"/>
    </mc:Choice>
  </mc:AlternateContent>
  <xr:revisionPtr revIDLastSave="0" documentId="13_ncr:1_{6C09EF2C-EB3E-4BF5-842B-DF32F17D83A1}" xr6:coauthVersionLast="47" xr6:coauthVersionMax="47" xr10:uidLastSave="{00000000-0000-0000-0000-000000000000}"/>
  <bookViews>
    <workbookView xWindow="28635" yWindow="-165" windowWidth="29130" windowHeight="15810" tabRatio="810" xr2:uid="{00000000-000D-0000-FFFF-FFFF00000000}"/>
  </bookViews>
  <sheets>
    <sheet name="基本情報シート" sheetId="40" r:id="rId1"/>
    <sheet name="●別記" sheetId="41" r:id="rId2"/>
    <sheet name="様式1-1" sheetId="1" r:id="rId3"/>
    <sheet name="様式1-2" sheetId="22" r:id="rId4"/>
    <sheet name="委任状（要押印）" sheetId="42" r:id="rId5"/>
  </sheets>
  <externalReferences>
    <externalReference r:id="rId6"/>
  </externalReferences>
  <definedNames>
    <definedName name="_xlnm.Print_Area" localSheetId="1">●別記!$A$3:$K$24</definedName>
    <definedName name="_xlnm.Print_Area" localSheetId="4">'委任状（要押印）'!$A$3:$H$19</definedName>
    <definedName name="_xlnm.Print_Area" localSheetId="0">基本情報シート!$A$1:$E$21</definedName>
    <definedName name="_xlnm.Print_Area" localSheetId="2">'様式1-1'!$A$3:$K$35</definedName>
    <definedName name="_xlnm.Print_Area" localSheetId="3">'様式1-2'!$B$3:$Y$32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 l="1"/>
  <c r="G13" i="1"/>
  <c r="Q13" i="1"/>
  <c r="M13" i="1"/>
  <c r="P13" i="1" s="1"/>
  <c r="S13" i="1" l="1"/>
  <c r="T13" i="1" s="1"/>
  <c r="I6" i="1" l="1"/>
  <c r="U11" i="22" l="1"/>
  <c r="T11" i="22"/>
  <c r="S11" i="22"/>
  <c r="R11" i="22"/>
  <c r="Q11" i="22"/>
  <c r="P11" i="22"/>
  <c r="V11" i="22" s="1"/>
  <c r="D10" i="22"/>
  <c r="I9" i="22"/>
  <c r="D9" i="22"/>
  <c r="I7" i="22"/>
  <c r="D8" i="22"/>
  <c r="D7" i="22"/>
  <c r="F28" i="1" l="1"/>
  <c r="F34" i="1" l="1"/>
  <c r="B13" i="1" l="1"/>
  <c r="E13" i="1" s="1"/>
  <c r="F13" i="1"/>
  <c r="E19" i="41"/>
  <c r="E23" i="41" s="1"/>
  <c r="E15" i="41"/>
  <c r="Q28" i="1"/>
  <c r="Q34" i="1" s="1"/>
  <c r="H13" i="1" l="1"/>
  <c r="I13" i="1" s="1"/>
  <c r="AV11" i="22"/>
  <c r="AU10" i="22"/>
  <c r="AT10" i="22"/>
  <c r="AS10" i="22"/>
  <c r="AR10" i="22"/>
  <c r="AQ10" i="22"/>
  <c r="AP10" i="22"/>
  <c r="AV10" i="22" l="1"/>
  <c r="V12" i="22" l="1"/>
  <c r="E11" i="41" l="1"/>
  <c r="E12" i="41" s="1"/>
</calcChain>
</file>

<file path=xl/sharedStrings.xml><?xml version="1.0" encoding="utf-8"?>
<sst xmlns="http://schemas.openxmlformats.org/spreadsheetml/2006/main" count="383" uniqueCount="242">
  <si>
    <t>様式１－１</t>
    <rPh sb="0" eb="2">
      <t>ヨウシキ</t>
    </rPh>
    <phoneticPr fontId="4"/>
  </si>
  <si>
    <t>訪問看護ステーション名</t>
    <rPh sb="0" eb="2">
      <t>ホウモン</t>
    </rPh>
    <rPh sb="2" eb="4">
      <t>カンゴ</t>
    </rPh>
    <rPh sb="10" eb="11">
      <t>メイ</t>
    </rPh>
    <phoneticPr fontId="4"/>
  </si>
  <si>
    <t>寄 付 金</t>
  </si>
  <si>
    <t>対象経費</t>
  </si>
  <si>
    <t>総事業費</t>
  </si>
  <si>
    <t>その他の</t>
  </si>
  <si>
    <t>差引額</t>
  </si>
  <si>
    <t>の 支 出</t>
  </si>
  <si>
    <t>備考</t>
  </si>
  <si>
    <t>収 入 額</t>
  </si>
  <si>
    <t>予 定 額</t>
  </si>
  <si>
    <t xml:space="preserve">Ｂ </t>
  </si>
  <si>
    <t>(Ａ－Ｂ)Ｃ</t>
  </si>
  <si>
    <t xml:space="preserve">Ｄ </t>
  </si>
  <si>
    <t xml:space="preserve">Ｅ </t>
  </si>
  <si>
    <t xml:space="preserve">Ｆ </t>
  </si>
  <si>
    <t xml:space="preserve">Ｇ </t>
  </si>
  <si>
    <t xml:space="preserve">円 </t>
  </si>
  <si>
    <t>基　　準　　額</t>
    <rPh sb="0" eb="1">
      <t>モト</t>
    </rPh>
    <rPh sb="3" eb="4">
      <t>ジュン</t>
    </rPh>
    <rPh sb="6" eb="7">
      <t>ガク</t>
    </rPh>
    <phoneticPr fontId="4"/>
  </si>
  <si>
    <t>県　補　助</t>
    <rPh sb="0" eb="1">
      <t>ケン</t>
    </rPh>
    <rPh sb="2" eb="3">
      <t>ホ</t>
    </rPh>
    <rPh sb="4" eb="5">
      <t>スケ</t>
    </rPh>
    <phoneticPr fontId="8"/>
  </si>
  <si>
    <t>所　要　額</t>
    <rPh sb="0" eb="1">
      <t>ショ</t>
    </rPh>
    <rPh sb="2" eb="3">
      <t>ヨウ</t>
    </rPh>
    <rPh sb="4" eb="5">
      <t>ガク</t>
    </rPh>
    <phoneticPr fontId="8"/>
  </si>
  <si>
    <t>管理者氏名</t>
  </si>
  <si>
    <t>２　配置従業員数</t>
    <phoneticPr fontId="4"/>
  </si>
  <si>
    <t>（単位：人）</t>
    <phoneticPr fontId="4"/>
  </si>
  <si>
    <t>看護師</t>
  </si>
  <si>
    <t>准看護師</t>
  </si>
  <si>
    <t>保健師</t>
  </si>
  <si>
    <t>合計</t>
  </si>
  <si>
    <t>専従</t>
  </si>
  <si>
    <t>兼務</t>
  </si>
  <si>
    <t>常勤</t>
  </si>
  <si>
    <t>非常勤</t>
  </si>
  <si>
    <t>常勤換算
後の人数</t>
    <phoneticPr fontId="4"/>
  </si>
  <si>
    <t>　※小数点以下第１位までを記入してください（小数点以下第２位を切り捨てる。）。</t>
  </si>
  <si>
    <t>初任者の訪問看護職員に対する研修補助金所要額調書</t>
    <rPh sb="0" eb="3">
      <t>ショニンシャ</t>
    </rPh>
    <rPh sb="4" eb="6">
      <t>ホウモン</t>
    </rPh>
    <rPh sb="6" eb="8">
      <t>カンゴ</t>
    </rPh>
    <rPh sb="8" eb="10">
      <t>ショクイン</t>
    </rPh>
    <rPh sb="11" eb="12">
      <t>タイ</t>
    </rPh>
    <rPh sb="14" eb="16">
      <t>ケンシュウ</t>
    </rPh>
    <rPh sb="16" eb="18">
      <t>ホジョ</t>
    </rPh>
    <rPh sb="18" eb="19">
      <t>キン</t>
    </rPh>
    <rPh sb="19" eb="22">
      <t>ショヨウガク</t>
    </rPh>
    <rPh sb="22" eb="24">
      <t>チョウショ</t>
    </rPh>
    <phoneticPr fontId="4"/>
  </si>
  <si>
    <t>補助基本額</t>
    <rPh sb="0" eb="2">
      <t>ホジョ</t>
    </rPh>
    <rPh sb="2" eb="5">
      <t>キホンガク</t>
    </rPh>
    <phoneticPr fontId="4"/>
  </si>
  <si>
    <t>　（注）１　Ｄ欄は、下記「対象経費の支出予定額内訳」の合計額と一致させること。</t>
    <rPh sb="2" eb="3">
      <t>チュウ</t>
    </rPh>
    <rPh sb="7" eb="8">
      <t>ラン</t>
    </rPh>
    <rPh sb="10" eb="12">
      <t>カキ</t>
    </rPh>
    <rPh sb="13" eb="15">
      <t>タイショウ</t>
    </rPh>
    <rPh sb="15" eb="17">
      <t>ケイヒ</t>
    </rPh>
    <rPh sb="18" eb="20">
      <t>シシュツ</t>
    </rPh>
    <rPh sb="20" eb="22">
      <t>ヨテイ</t>
    </rPh>
    <rPh sb="22" eb="23">
      <t>ガク</t>
    </rPh>
    <rPh sb="23" eb="25">
      <t>ウチワケ</t>
    </rPh>
    <rPh sb="27" eb="29">
      <t>ゴウケイ</t>
    </rPh>
    <rPh sb="29" eb="30">
      <t>ガク</t>
    </rPh>
    <rPh sb="31" eb="33">
      <t>イッチ</t>
    </rPh>
    <phoneticPr fontId="4"/>
  </si>
  <si>
    <t>　　　　３　Ｇ欄には、Ｆ欄の金額に１／２を乗じて得た額（千円未満切り捨て）を記入すること。</t>
    <rPh sb="7" eb="8">
      <t>ラン</t>
    </rPh>
    <rPh sb="12" eb="13">
      <t>ラン</t>
    </rPh>
    <rPh sb="14" eb="16">
      <t>キンガク</t>
    </rPh>
    <rPh sb="21" eb="22">
      <t>ジョウ</t>
    </rPh>
    <rPh sb="24" eb="25">
      <t>エ</t>
    </rPh>
    <rPh sb="26" eb="27">
      <t>ガク</t>
    </rPh>
    <rPh sb="28" eb="29">
      <t>セン</t>
    </rPh>
    <rPh sb="29" eb="32">
      <t>エンミマン</t>
    </rPh>
    <rPh sb="32" eb="33">
      <t>キ</t>
    </rPh>
    <rPh sb="34" eb="35">
      <t>ス</t>
    </rPh>
    <rPh sb="38" eb="40">
      <t>キニュウ</t>
    </rPh>
    <phoneticPr fontId="4"/>
  </si>
  <si>
    <t>　　　　２　Ｆ欄には、C欄、Ｄ欄又はE欄の金額を比較して少ない方の額を記入すること。</t>
    <rPh sb="7" eb="8">
      <t>ラン</t>
    </rPh>
    <rPh sb="12" eb="13">
      <t>ラン</t>
    </rPh>
    <rPh sb="15" eb="16">
      <t>ラン</t>
    </rPh>
    <rPh sb="16" eb="17">
      <t>マタ</t>
    </rPh>
    <rPh sb="19" eb="20">
      <t>ラン</t>
    </rPh>
    <rPh sb="21" eb="23">
      <t>キンガク</t>
    </rPh>
    <rPh sb="24" eb="26">
      <t>ヒカク</t>
    </rPh>
    <rPh sb="28" eb="29">
      <t>スク</t>
    </rPh>
    <rPh sb="31" eb="32">
      <t>ホウ</t>
    </rPh>
    <rPh sb="33" eb="34">
      <t>ガク</t>
    </rPh>
    <rPh sb="35" eb="37">
      <t>キニュウ</t>
    </rPh>
    <phoneticPr fontId="4"/>
  </si>
  <si>
    <t>【対象経費の支出予定額内訳】</t>
    <rPh sb="1" eb="3">
      <t>タイショウ</t>
    </rPh>
    <rPh sb="3" eb="5">
      <t>ケイヒ</t>
    </rPh>
    <rPh sb="6" eb="8">
      <t>シシュツ</t>
    </rPh>
    <rPh sb="8" eb="10">
      <t>ヨテイ</t>
    </rPh>
    <rPh sb="10" eb="11">
      <t>ガク</t>
    </rPh>
    <rPh sb="11" eb="13">
      <t>ウチワケ</t>
    </rPh>
    <phoneticPr fontId="4"/>
  </si>
  <si>
    <t>支出予定額</t>
    <rPh sb="0" eb="2">
      <t>シシュツ</t>
    </rPh>
    <rPh sb="2" eb="4">
      <t>ヨテイ</t>
    </rPh>
    <rPh sb="4" eb="5">
      <t>ガク</t>
    </rPh>
    <phoneticPr fontId="4"/>
  </si>
  <si>
    <t>区　　　　　　　分</t>
    <rPh sb="0" eb="1">
      <t>ク</t>
    </rPh>
    <rPh sb="8" eb="9">
      <t>ブン</t>
    </rPh>
    <phoneticPr fontId="4"/>
  </si>
  <si>
    <t>積　算　内　訳</t>
    <rPh sb="0" eb="1">
      <t>セキ</t>
    </rPh>
    <rPh sb="2" eb="3">
      <t>サン</t>
    </rPh>
    <rPh sb="4" eb="5">
      <t>ウチ</t>
    </rPh>
    <rPh sb="6" eb="7">
      <t>ヤク</t>
    </rPh>
    <phoneticPr fontId="4"/>
  </si>
  <si>
    <t>円</t>
    <rPh sb="0" eb="1">
      <t>エン</t>
    </rPh>
    <phoneticPr fontId="4"/>
  </si>
  <si>
    <t>　　　　　　　　　　　円</t>
    <rPh sb="11" eb="12">
      <t>エン</t>
    </rPh>
    <phoneticPr fontId="4"/>
  </si>
  <si>
    <t>　　（研修経費）</t>
    <rPh sb="3" eb="5">
      <t>ケンシュウ</t>
    </rPh>
    <rPh sb="5" eb="7">
      <t>ケイヒ</t>
    </rPh>
    <phoneticPr fontId="4"/>
  </si>
  <si>
    <t>消耗品費</t>
    <rPh sb="0" eb="3">
      <t>ショウモウヒン</t>
    </rPh>
    <rPh sb="3" eb="4">
      <t>ヒ</t>
    </rPh>
    <phoneticPr fontId="4"/>
  </si>
  <si>
    <t>印刷製本費</t>
    <rPh sb="0" eb="2">
      <t>インサツ</t>
    </rPh>
    <rPh sb="2" eb="4">
      <t>セイホン</t>
    </rPh>
    <rPh sb="4" eb="5">
      <t>ヒ</t>
    </rPh>
    <phoneticPr fontId="4"/>
  </si>
  <si>
    <t>図書購入費</t>
    <rPh sb="0" eb="2">
      <t>トショ</t>
    </rPh>
    <rPh sb="2" eb="5">
      <t>コウニュウヒ</t>
    </rPh>
    <phoneticPr fontId="4"/>
  </si>
  <si>
    <t>　　　　　　　　　　　消　　 　　耗　　　　品　　　　費</t>
    <rPh sb="11" eb="12">
      <t>ショウ</t>
    </rPh>
    <rPh sb="17" eb="18">
      <t>モウ</t>
    </rPh>
    <rPh sb="22" eb="23">
      <t>ヒン</t>
    </rPh>
    <rPh sb="27" eb="28">
      <t>ヒ</t>
    </rPh>
    <phoneticPr fontId="4"/>
  </si>
  <si>
    <t xml:space="preserve">               　　　 印   　 刷　 　製　 　本　  　費</t>
    <rPh sb="19" eb="20">
      <t>イン</t>
    </rPh>
    <rPh sb="25" eb="26">
      <t>サツ</t>
    </rPh>
    <rPh sb="29" eb="30">
      <t>セイ</t>
    </rPh>
    <rPh sb="33" eb="34">
      <t>ホン</t>
    </rPh>
    <rPh sb="38" eb="39">
      <t>ヒ</t>
    </rPh>
    <phoneticPr fontId="4"/>
  </si>
  <si>
    <t>A</t>
    <phoneticPr fontId="4"/>
  </si>
  <si>
    <t>指　導　担　当　看　護　師　賃　金</t>
    <rPh sb="0" eb="1">
      <t>ユビ</t>
    </rPh>
    <rPh sb="2" eb="3">
      <t>シルベ</t>
    </rPh>
    <rPh sb="4" eb="5">
      <t>タン</t>
    </rPh>
    <rPh sb="6" eb="7">
      <t>トウ</t>
    </rPh>
    <rPh sb="8" eb="9">
      <t>ミ</t>
    </rPh>
    <rPh sb="10" eb="11">
      <t>マモル</t>
    </rPh>
    <rPh sb="12" eb="13">
      <t>シ</t>
    </rPh>
    <rPh sb="14" eb="15">
      <t>チン</t>
    </rPh>
    <rPh sb="16" eb="17">
      <t>キン</t>
    </rPh>
    <phoneticPr fontId="4"/>
  </si>
  <si>
    <t>指　導　担　当　看　護　師　手　当</t>
    <rPh sb="0" eb="1">
      <t>ユビ</t>
    </rPh>
    <rPh sb="2" eb="3">
      <t>シルベ</t>
    </rPh>
    <rPh sb="4" eb="5">
      <t>タン</t>
    </rPh>
    <rPh sb="6" eb="7">
      <t>トウ</t>
    </rPh>
    <rPh sb="8" eb="9">
      <t>ミ</t>
    </rPh>
    <rPh sb="10" eb="11">
      <t>マモル</t>
    </rPh>
    <rPh sb="12" eb="13">
      <t>シ</t>
    </rPh>
    <rPh sb="14" eb="15">
      <t>テ</t>
    </rPh>
    <rPh sb="16" eb="17">
      <t>トウ</t>
    </rPh>
    <phoneticPr fontId="4"/>
  </si>
  <si>
    <t>報　　　　　　　　償　　　　　　　　　費</t>
    <rPh sb="0" eb="1">
      <t>ホウ</t>
    </rPh>
    <rPh sb="9" eb="10">
      <t>ショウ</t>
    </rPh>
    <rPh sb="19" eb="20">
      <t>ヒ</t>
    </rPh>
    <phoneticPr fontId="4"/>
  </si>
  <si>
    <t>旅　　　　　　　　　　　　　　　　　　 費</t>
    <rPh sb="0" eb="1">
      <t>タビ</t>
    </rPh>
    <rPh sb="20" eb="21">
      <t>ヒ</t>
    </rPh>
    <phoneticPr fontId="4"/>
  </si>
  <si>
    <t>需　　　　　　　　用　　　　　　　　　費</t>
    <rPh sb="0" eb="1">
      <t>モトメ</t>
    </rPh>
    <rPh sb="9" eb="10">
      <t>ヨウ</t>
    </rPh>
    <rPh sb="19" eb="20">
      <t>ヒ</t>
    </rPh>
    <phoneticPr fontId="4"/>
  </si>
  <si>
    <t>合　　　　　　　　　　　　　　　　　　 計</t>
    <rPh sb="0" eb="1">
      <t>ア</t>
    </rPh>
    <rPh sb="20" eb="21">
      <t>ケイ</t>
    </rPh>
    <phoneticPr fontId="4"/>
  </si>
  <si>
    <t>運営法人名称</t>
    <rPh sb="0" eb="2">
      <t>ウンエイ</t>
    </rPh>
    <rPh sb="2" eb="4">
      <t>ホウジン</t>
    </rPh>
    <phoneticPr fontId="4"/>
  </si>
  <si>
    <t>事業所所在地</t>
    <rPh sb="0" eb="3">
      <t>ジギョウショ</t>
    </rPh>
    <rPh sb="3" eb="6">
      <t>ショザイチ</t>
    </rPh>
    <phoneticPr fontId="4"/>
  </si>
  <si>
    <t>様式１－２</t>
    <rPh sb="0" eb="2">
      <t>ヨウシキ</t>
    </rPh>
    <phoneticPr fontId="4"/>
  </si>
  <si>
    <t>指定年月日</t>
    <rPh sb="0" eb="2">
      <t>シテイ</t>
    </rPh>
    <phoneticPr fontId="4"/>
  </si>
  <si>
    <t>計</t>
    <rPh sb="0" eb="1">
      <t>ケイ</t>
    </rPh>
    <phoneticPr fontId="4"/>
  </si>
  <si>
    <t>３　研修計画（補助金を申請する対象の研修）</t>
    <rPh sb="2" eb="4">
      <t>ケンシュウ</t>
    </rPh>
    <rPh sb="4" eb="6">
      <t>ケイカク</t>
    </rPh>
    <rPh sb="7" eb="10">
      <t>ホジョキン</t>
    </rPh>
    <rPh sb="11" eb="13">
      <t>シンセイ</t>
    </rPh>
    <rPh sb="15" eb="17">
      <t>タイショウ</t>
    </rPh>
    <rPh sb="18" eb="20">
      <t>ケンシュウ</t>
    </rPh>
    <phoneticPr fontId="4"/>
  </si>
  <si>
    <t>職種</t>
    <rPh sb="0" eb="2">
      <t>ショクシュ</t>
    </rPh>
    <phoneticPr fontId="4"/>
  </si>
  <si>
    <t>入職日</t>
    <rPh sb="0" eb="3">
      <t>ニュウショクビ</t>
    </rPh>
    <phoneticPr fontId="4"/>
  </si>
  <si>
    <t>全体研修期間</t>
    <rPh sb="0" eb="2">
      <t>ゼンタイ</t>
    </rPh>
    <rPh sb="2" eb="4">
      <t>ケンシュウ</t>
    </rPh>
    <rPh sb="4" eb="6">
      <t>キカン</t>
    </rPh>
    <phoneticPr fontId="4"/>
  </si>
  <si>
    <t>（２）同行訪問指導計画</t>
    <rPh sb="7" eb="9">
      <t>シドウ</t>
    </rPh>
    <rPh sb="9" eb="11">
      <t>ケイカク</t>
    </rPh>
    <phoneticPr fontId="4"/>
  </si>
  <si>
    <r>
      <t>（１）基本情報　　</t>
    </r>
    <r>
      <rPr>
        <sz val="8"/>
        <rFont val="平成角ゴシック"/>
        <family val="3"/>
        <charset val="128"/>
      </rPr>
      <t>※行が足りない場合は追加してください。</t>
    </r>
    <rPh sb="3" eb="5">
      <t>キホン</t>
    </rPh>
    <rPh sb="5" eb="7">
      <t>ジョウホウ</t>
    </rPh>
    <rPh sb="10" eb="11">
      <t>ギョウ</t>
    </rPh>
    <rPh sb="12" eb="13">
      <t>タ</t>
    </rPh>
    <rPh sb="16" eb="18">
      <t>バアイ</t>
    </rPh>
    <rPh sb="19" eb="21">
      <t>ツイカ</t>
    </rPh>
    <phoneticPr fontId="4"/>
  </si>
  <si>
    <t>研修実施期間</t>
    <rPh sb="0" eb="2">
      <t>ケンシュウ</t>
    </rPh>
    <rPh sb="2" eb="4">
      <t>ジッシ</t>
    </rPh>
    <rPh sb="4" eb="6">
      <t>キカン</t>
    </rPh>
    <phoneticPr fontId="4"/>
  </si>
  <si>
    <t>実施予定回数</t>
    <rPh sb="0" eb="2">
      <t>ジッシ</t>
    </rPh>
    <rPh sb="2" eb="4">
      <t>ヨテイ</t>
    </rPh>
    <rPh sb="4" eb="6">
      <t>カイスウ</t>
    </rPh>
    <phoneticPr fontId="4"/>
  </si>
  <si>
    <t>指導担当看護師名</t>
    <rPh sb="0" eb="2">
      <t>シドウ</t>
    </rPh>
    <rPh sb="2" eb="4">
      <t>タントウ</t>
    </rPh>
    <rPh sb="4" eb="7">
      <t>カンゴシ</t>
    </rPh>
    <rPh sb="7" eb="8">
      <t>メイ</t>
    </rPh>
    <phoneticPr fontId="4"/>
  </si>
  <si>
    <t>指導予定内容</t>
    <rPh sb="0" eb="2">
      <t>シドウ</t>
    </rPh>
    <rPh sb="2" eb="4">
      <t>ヨテイ</t>
    </rPh>
    <rPh sb="4" eb="6">
      <t>ナイヨウ</t>
    </rPh>
    <phoneticPr fontId="4"/>
  </si>
  <si>
    <t>訪問先利用者数</t>
    <rPh sb="0" eb="3">
      <t>ホウモンサキ</t>
    </rPh>
    <rPh sb="3" eb="6">
      <t>リヨウシャ</t>
    </rPh>
    <rPh sb="6" eb="7">
      <t>スウ</t>
    </rPh>
    <phoneticPr fontId="4"/>
  </si>
  <si>
    <t>（３）外部研修等受講計画</t>
    <rPh sb="3" eb="5">
      <t>ガイブ</t>
    </rPh>
    <rPh sb="5" eb="8">
      <t>ケンシュウトウ</t>
    </rPh>
    <rPh sb="8" eb="10">
      <t>ジュコウ</t>
    </rPh>
    <rPh sb="10" eb="12">
      <t>ケイカク</t>
    </rPh>
    <phoneticPr fontId="4"/>
  </si>
  <si>
    <t>研修名</t>
    <rPh sb="0" eb="2">
      <t>ケンシュウ</t>
    </rPh>
    <rPh sb="2" eb="3">
      <t>メイ</t>
    </rPh>
    <phoneticPr fontId="4"/>
  </si>
  <si>
    <t>実施団体</t>
    <rPh sb="0" eb="2">
      <t>ジッシ</t>
    </rPh>
    <rPh sb="2" eb="4">
      <t>ダンタイ</t>
    </rPh>
    <phoneticPr fontId="4"/>
  </si>
  <si>
    <t>研修受講予定日</t>
    <rPh sb="0" eb="2">
      <t>ケンシュウ</t>
    </rPh>
    <rPh sb="2" eb="4">
      <t>ジュコウ</t>
    </rPh>
    <rPh sb="4" eb="7">
      <t>ヨテイビ</t>
    </rPh>
    <phoneticPr fontId="4"/>
  </si>
  <si>
    <t>研修内容</t>
    <rPh sb="0" eb="2">
      <t>ケンシュウ</t>
    </rPh>
    <rPh sb="2" eb="4">
      <t>ナイヨウ</t>
    </rPh>
    <phoneticPr fontId="4"/>
  </si>
  <si>
    <t>～</t>
    <phoneticPr fontId="4"/>
  </si>
  <si>
    <t>事業所番号</t>
    <rPh sb="0" eb="3">
      <t>ジギョウショ</t>
    </rPh>
    <rPh sb="3" eb="5">
      <t>バンゴウ</t>
    </rPh>
    <phoneticPr fontId="4"/>
  </si>
  <si>
    <t>研修対象者名</t>
    <rPh sb="0" eb="2">
      <t>ケンシュウ</t>
    </rPh>
    <rPh sb="2" eb="5">
      <t>タイショウシャ</t>
    </rPh>
    <rPh sb="5" eb="6">
      <t>メイ</t>
    </rPh>
    <phoneticPr fontId="4"/>
  </si>
  <si>
    <t>基本情報一覧表</t>
    <rPh sb="0" eb="2">
      <t>キホン</t>
    </rPh>
    <rPh sb="2" eb="4">
      <t>ジョウホウ</t>
    </rPh>
    <rPh sb="4" eb="7">
      <t>イチランヒョウ</t>
    </rPh>
    <phoneticPr fontId="8"/>
  </si>
  <si>
    <t>※一番表に添付して下さい</t>
    <rPh sb="1" eb="3">
      <t>イチバン</t>
    </rPh>
    <rPh sb="3" eb="4">
      <t>オモテ</t>
    </rPh>
    <rPh sb="5" eb="7">
      <t>テンプ</t>
    </rPh>
    <rPh sb="9" eb="10">
      <t>クダ</t>
    </rPh>
    <phoneticPr fontId="8"/>
  </si>
  <si>
    <t>←この色のセル部分に記入して下さい</t>
    <rPh sb="3" eb="4">
      <t>イロ</t>
    </rPh>
    <rPh sb="7" eb="9">
      <t>ブブン</t>
    </rPh>
    <rPh sb="10" eb="12">
      <t>キニュウ</t>
    </rPh>
    <rPh sb="14" eb="15">
      <t>クダ</t>
    </rPh>
    <phoneticPr fontId="8"/>
  </si>
  <si>
    <t>入力項目</t>
    <rPh sb="0" eb="2">
      <t>ニュウリョク</t>
    </rPh>
    <rPh sb="2" eb="4">
      <t>コウモク</t>
    </rPh>
    <phoneticPr fontId="8"/>
  </si>
  <si>
    <t>入力欄</t>
    <rPh sb="0" eb="2">
      <t>ニュウリョク</t>
    </rPh>
    <rPh sb="2" eb="3">
      <t>ラン</t>
    </rPh>
    <phoneticPr fontId="8"/>
  </si>
  <si>
    <t>記載例</t>
    <rPh sb="0" eb="3">
      <t>キサイレイ</t>
    </rPh>
    <phoneticPr fontId="8"/>
  </si>
  <si>
    <t>備考・注意事項</t>
    <rPh sb="0" eb="2">
      <t>ビコウ</t>
    </rPh>
    <rPh sb="3" eb="5">
      <t>チュウイ</t>
    </rPh>
    <rPh sb="5" eb="7">
      <t>ジコウ</t>
    </rPh>
    <phoneticPr fontId="8"/>
  </si>
  <si>
    <t>①</t>
    <phoneticPr fontId="4"/>
  </si>
  <si>
    <t>提出書類について</t>
    <rPh sb="0" eb="2">
      <t>テイシュツ</t>
    </rPh>
    <rPh sb="2" eb="4">
      <t>ショルイ</t>
    </rPh>
    <phoneticPr fontId="4"/>
  </si>
  <si>
    <t>法人名</t>
    <rPh sb="0" eb="2">
      <t>ホウジン</t>
    </rPh>
    <rPh sb="2" eb="3">
      <t>メイ</t>
    </rPh>
    <phoneticPr fontId="8"/>
  </si>
  <si>
    <t>③</t>
    <phoneticPr fontId="8"/>
  </si>
  <si>
    <t>研修の目的や内容を記入するシートです。</t>
    <rPh sb="0" eb="2">
      <t>ケンシュウ</t>
    </rPh>
    <rPh sb="3" eb="5">
      <t>モクテキ</t>
    </rPh>
    <rPh sb="6" eb="8">
      <t>ナイヨウ</t>
    </rPh>
    <rPh sb="9" eb="11">
      <t>キニュウ</t>
    </rPh>
    <phoneticPr fontId="8"/>
  </si>
  <si>
    <t>訪問看護事業所名</t>
    <rPh sb="0" eb="2">
      <t>ホウモン</t>
    </rPh>
    <rPh sb="2" eb="4">
      <t>カンゴ</t>
    </rPh>
    <rPh sb="4" eb="7">
      <t>ジギョウショ</t>
    </rPh>
    <rPh sb="7" eb="8">
      <t>メイ</t>
    </rPh>
    <phoneticPr fontId="8"/>
  </si>
  <si>
    <t>正式名称を記入して下さい</t>
    <rPh sb="0" eb="2">
      <t>セイシキ</t>
    </rPh>
    <rPh sb="2" eb="4">
      <t>メイショウ</t>
    </rPh>
    <rPh sb="5" eb="7">
      <t>キニュウ</t>
    </rPh>
    <rPh sb="9" eb="10">
      <t>クダ</t>
    </rPh>
    <phoneticPr fontId="4"/>
  </si>
  <si>
    <t>事業所所在地郵便番号</t>
    <rPh sb="0" eb="3">
      <t>ジギョウショ</t>
    </rPh>
    <rPh sb="3" eb="6">
      <t>ショザイチ</t>
    </rPh>
    <rPh sb="6" eb="8">
      <t>ユウビン</t>
    </rPh>
    <rPh sb="8" eb="10">
      <t>バンゴウ</t>
    </rPh>
    <phoneticPr fontId="8"/>
  </si>
  <si>
    <t>事業所住所</t>
    <rPh sb="0" eb="3">
      <t>ジギョウショ</t>
    </rPh>
    <rPh sb="3" eb="5">
      <t>ジュウショ</t>
    </rPh>
    <phoneticPr fontId="4"/>
  </si>
  <si>
    <t>別記</t>
    <rPh sb="0" eb="2">
      <t>ベッキ</t>
    </rPh>
    <phoneticPr fontId="4"/>
  </si>
  <si>
    <t>管理者氏名</t>
    <rPh sb="0" eb="3">
      <t>カンリシャ</t>
    </rPh>
    <rPh sb="3" eb="5">
      <t>シメイ</t>
    </rPh>
    <phoneticPr fontId="4"/>
  </si>
  <si>
    <t>兵庫　花子</t>
    <rPh sb="0" eb="2">
      <t>ヒョウゴ</t>
    </rPh>
    <rPh sb="3" eb="5">
      <t>ハナコ</t>
    </rPh>
    <phoneticPr fontId="4"/>
  </si>
  <si>
    <t>指定年月日</t>
    <rPh sb="0" eb="2">
      <t>シテイ</t>
    </rPh>
    <rPh sb="2" eb="5">
      <t>ネンガッピ</t>
    </rPh>
    <phoneticPr fontId="4"/>
  </si>
  <si>
    <t>和暦</t>
    <rPh sb="0" eb="2">
      <t>ワレキ</t>
    </rPh>
    <phoneticPr fontId="4"/>
  </si>
  <si>
    <t>書類の記入・確認について</t>
    <rPh sb="0" eb="2">
      <t>ショルイ</t>
    </rPh>
    <rPh sb="3" eb="5">
      <t>キニュウ</t>
    </rPh>
    <rPh sb="6" eb="8">
      <t>カクニン</t>
    </rPh>
    <phoneticPr fontId="4"/>
  </si>
  <si>
    <t>[1]</t>
    <phoneticPr fontId="4"/>
  </si>
  <si>
    <t>提出する書類</t>
    <rPh sb="0" eb="2">
      <t>テイシュツ</t>
    </rPh>
    <rPh sb="4" eb="6">
      <t>ショルイ</t>
    </rPh>
    <phoneticPr fontId="4"/>
  </si>
  <si>
    <t>[2]</t>
    <phoneticPr fontId="4"/>
  </si>
  <si>
    <t>書類の記入手順</t>
    <rPh sb="0" eb="2">
      <t>ショルイ</t>
    </rPh>
    <rPh sb="3" eb="5">
      <t>キニュウ</t>
    </rPh>
    <rPh sb="5" eb="7">
      <t>テジュン</t>
    </rPh>
    <phoneticPr fontId="4"/>
  </si>
  <si>
    <t>電話番号</t>
    <rPh sb="0" eb="2">
      <t>デンワ</t>
    </rPh>
    <rPh sb="2" eb="4">
      <t>バンゴウ</t>
    </rPh>
    <phoneticPr fontId="8"/>
  </si>
  <si>
    <t>000-0000-000</t>
    <phoneticPr fontId="8"/>
  </si>
  <si>
    <t>「基本情報」の項目を入力し、誤りがないかよく確認します。</t>
    <rPh sb="1" eb="3">
      <t>キホン</t>
    </rPh>
    <rPh sb="3" eb="5">
      <t>ジョウホウ</t>
    </rPh>
    <rPh sb="7" eb="9">
      <t>コウモク</t>
    </rPh>
    <rPh sb="10" eb="12">
      <t>ニュウリョク</t>
    </rPh>
    <rPh sb="14" eb="15">
      <t>アヤマ</t>
    </rPh>
    <rPh sb="22" eb="24">
      <t>カクニン</t>
    </rPh>
    <phoneticPr fontId="4"/>
  </si>
  <si>
    <t>○○＠○.jp</t>
    <phoneticPr fontId="8"/>
  </si>
  <si>
    <t>②</t>
    <phoneticPr fontId="4"/>
  </si>
  <si>
    <t>担当者名</t>
    <rPh sb="0" eb="4">
      <t>タントウシャメイ</t>
    </rPh>
    <phoneticPr fontId="8"/>
  </si>
  <si>
    <t>兵庫　次郎</t>
    <rPh sb="0" eb="2">
      <t>ヒョウゴ</t>
    </rPh>
    <rPh sb="3" eb="5">
      <t>ジロウ</t>
    </rPh>
    <phoneticPr fontId="8"/>
  </si>
  <si>
    <t>※</t>
    <phoneticPr fontId="4"/>
  </si>
  <si>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4"/>
  </si>
  <si>
    <t>[3]</t>
    <phoneticPr fontId="4"/>
  </si>
  <si>
    <t>確認・提出</t>
    <rPh sb="0" eb="2">
      <t>カクニン</t>
    </rPh>
    <rPh sb="3" eb="5">
      <t>テイシュツ</t>
    </rPh>
    <phoneticPr fontId="4"/>
  </si>
  <si>
    <t>【提出先・照会先】</t>
    <rPh sb="1" eb="4">
      <t>テイシュツサキ</t>
    </rPh>
    <rPh sb="5" eb="7">
      <t>ショウカイ</t>
    </rPh>
    <rPh sb="7" eb="8">
      <t>サキ</t>
    </rPh>
    <phoneticPr fontId="4"/>
  </si>
  <si>
    <t>〒650-8567　神戸市中央区下山手通5-10-1</t>
  </si>
  <si>
    <t>研修経費の金額を記入し、補助金の所要額を確認するシートです。</t>
    <rPh sb="0" eb="2">
      <t>ケンシュウ</t>
    </rPh>
    <rPh sb="2" eb="4">
      <t>ケイヒ</t>
    </rPh>
    <rPh sb="5" eb="7">
      <t>キンガク</t>
    </rPh>
    <rPh sb="8" eb="10">
      <t>キニュウ</t>
    </rPh>
    <rPh sb="12" eb="15">
      <t>ホジョキン</t>
    </rPh>
    <rPh sb="16" eb="19">
      <t>ショヨウガク</t>
    </rPh>
    <rPh sb="20" eb="22">
      <t>カクニン</t>
    </rPh>
    <phoneticPr fontId="8"/>
  </si>
  <si>
    <t>「様式１－２」に研修計画を入力します。</t>
    <rPh sb="1" eb="3">
      <t>ヨウシキ</t>
    </rPh>
    <rPh sb="8" eb="10">
      <t>ケンシュウ</t>
    </rPh>
    <rPh sb="10" eb="12">
      <t>ケイカク</t>
    </rPh>
    <rPh sb="13" eb="15">
      <t>ニュウリョク</t>
    </rPh>
    <phoneticPr fontId="4"/>
  </si>
  <si>
    <t>収支予算書</t>
    <rPh sb="0" eb="2">
      <t>シュウシ</t>
    </rPh>
    <rPh sb="2" eb="5">
      <t>ヨサンショ</t>
    </rPh>
    <phoneticPr fontId="2"/>
  </si>
  <si>
    <t>収入の部</t>
    <rPh sb="0" eb="2">
      <t>シュウニュウ</t>
    </rPh>
    <rPh sb="3" eb="4">
      <t>ブ</t>
    </rPh>
    <phoneticPr fontId="4"/>
  </si>
  <si>
    <t>（単位：円）</t>
    <phoneticPr fontId="4"/>
  </si>
  <si>
    <t>科目</t>
    <rPh sb="0" eb="2">
      <t>カモク</t>
    </rPh>
    <phoneticPr fontId="4"/>
  </si>
  <si>
    <t>予算額</t>
    <rPh sb="0" eb="3">
      <t>ヨサンガク</t>
    </rPh>
    <phoneticPr fontId="4"/>
  </si>
  <si>
    <t>摘要</t>
    <rPh sb="0" eb="2">
      <t>テキヨウ</t>
    </rPh>
    <phoneticPr fontId="4"/>
  </si>
  <si>
    <t>補助金収入</t>
    <rPh sb="0" eb="3">
      <t>ホジョキン</t>
    </rPh>
    <rPh sb="3" eb="5">
      <t>シュウニュウ</t>
    </rPh>
    <phoneticPr fontId="4"/>
  </si>
  <si>
    <t>自己負担</t>
    <rPh sb="0" eb="2">
      <t>ジコ</t>
    </rPh>
    <rPh sb="2" eb="4">
      <t>フタン</t>
    </rPh>
    <phoneticPr fontId="4"/>
  </si>
  <si>
    <t>支出の部</t>
    <rPh sb="0" eb="2">
      <t>シシュツ</t>
    </rPh>
    <rPh sb="3" eb="4">
      <t>ブ</t>
    </rPh>
    <phoneticPr fontId="4"/>
  </si>
  <si>
    <t>研修経費</t>
    <rPh sb="0" eb="2">
      <t>ケンシュウ</t>
    </rPh>
    <rPh sb="2" eb="4">
      <t>ケイヒ</t>
    </rPh>
    <phoneticPr fontId="4"/>
  </si>
  <si>
    <t>（注）収支の計は、それぞれ一致する。</t>
    <rPh sb="1" eb="2">
      <t>チュウ</t>
    </rPh>
    <rPh sb="3" eb="5">
      <t>シュウシ</t>
    </rPh>
    <rPh sb="6" eb="7">
      <t>ケイ</t>
    </rPh>
    <rPh sb="13" eb="15">
      <t>イッチ</t>
    </rPh>
    <phoneticPr fontId="4"/>
  </si>
  <si>
    <t>（自動入力されます）</t>
    <rPh sb="1" eb="3">
      <t>ジドウ</t>
    </rPh>
    <rPh sb="3" eb="5">
      <t>ニュウリョク</t>
    </rPh>
    <phoneticPr fontId="4"/>
  </si>
  <si>
    <t>（図書名）4,500円、（図書名）5,500円</t>
    <rPh sb="1" eb="3">
      <t>トショ</t>
    </rPh>
    <rPh sb="3" eb="4">
      <t>メイ</t>
    </rPh>
    <rPh sb="10" eb="11">
      <t>エン</t>
    </rPh>
    <rPh sb="13" eb="15">
      <t>トショ</t>
    </rPh>
    <rPh sb="15" eb="16">
      <t>メイ</t>
    </rPh>
    <rPh sb="22" eb="23">
      <t>エン</t>
    </rPh>
    <phoneticPr fontId="4"/>
  </si>
  <si>
    <t>想定する経費の例示</t>
    <rPh sb="0" eb="2">
      <t>ソウテイ</t>
    </rPh>
    <rPh sb="4" eb="6">
      <t>ケイヒ</t>
    </rPh>
    <rPh sb="7" eb="9">
      <t>レイジ</t>
    </rPh>
    <phoneticPr fontId="4"/>
  </si>
  <si>
    <t>当該初任者の研修に必要な消耗品にかかる経費</t>
    <rPh sb="0" eb="2">
      <t>トウガイ</t>
    </rPh>
    <rPh sb="2" eb="5">
      <t>ショニンシャ</t>
    </rPh>
    <rPh sb="6" eb="8">
      <t>ケンシュウ</t>
    </rPh>
    <rPh sb="9" eb="11">
      <t>ヒツヨウ</t>
    </rPh>
    <rPh sb="12" eb="15">
      <t>ショウモウヒン</t>
    </rPh>
    <rPh sb="19" eb="21">
      <t>ケイヒ</t>
    </rPh>
    <phoneticPr fontId="4"/>
  </si>
  <si>
    <t>当該初任者の研修に必要な冊子等の印刷製本費</t>
    <rPh sb="0" eb="2">
      <t>トウガイ</t>
    </rPh>
    <rPh sb="2" eb="5">
      <t>ショニンシャ</t>
    </rPh>
    <rPh sb="6" eb="8">
      <t>ケンシュウ</t>
    </rPh>
    <rPh sb="9" eb="11">
      <t>ヒツヨウ</t>
    </rPh>
    <rPh sb="12" eb="14">
      <t>サッシ</t>
    </rPh>
    <rPh sb="14" eb="15">
      <t>トウ</t>
    </rPh>
    <rPh sb="16" eb="18">
      <t>インサツ</t>
    </rPh>
    <rPh sb="18" eb="20">
      <t>セイホン</t>
    </rPh>
    <rPh sb="20" eb="21">
      <t>ヒ</t>
    </rPh>
    <phoneticPr fontId="4"/>
  </si>
  <si>
    <t>当該初任者の研修に必要な図書の購入経費（図書名を明示すること）</t>
    <rPh sb="0" eb="2">
      <t>トウガイ</t>
    </rPh>
    <rPh sb="2" eb="5">
      <t>ショニンシャ</t>
    </rPh>
    <rPh sb="6" eb="8">
      <t>ケンシュウ</t>
    </rPh>
    <rPh sb="9" eb="11">
      <t>ヒツヨウ</t>
    </rPh>
    <rPh sb="12" eb="14">
      <t>トショ</t>
    </rPh>
    <rPh sb="15" eb="17">
      <t>コウニュウ</t>
    </rPh>
    <rPh sb="17" eb="19">
      <t>ケイヒ</t>
    </rPh>
    <rPh sb="20" eb="22">
      <t>トショ</t>
    </rPh>
    <rPh sb="22" eb="23">
      <t>メイ</t>
    </rPh>
    <rPh sb="24" eb="26">
      <t>メイジ</t>
    </rPh>
    <phoneticPr fontId="4"/>
  </si>
  <si>
    <t>住所</t>
    <rPh sb="0" eb="2">
      <t>ジュウショ</t>
    </rPh>
    <phoneticPr fontId="4"/>
  </si>
  <si>
    <t>申請書に入力するデータを一括登録するシートです。申請書の一番上に添付してください。</t>
    <rPh sb="0" eb="3">
      <t>シンセイショ</t>
    </rPh>
    <rPh sb="4" eb="6">
      <t>ニュウリョク</t>
    </rPh>
    <rPh sb="12" eb="14">
      <t>イッカツ</t>
    </rPh>
    <rPh sb="14" eb="16">
      <t>トウロク</t>
    </rPh>
    <rPh sb="24" eb="27">
      <t>シンセイショ</t>
    </rPh>
    <rPh sb="28" eb="30">
      <t>イチバン</t>
    </rPh>
    <rPh sb="30" eb="31">
      <t>ウエ</t>
    </rPh>
    <rPh sb="32" eb="34">
      <t>テンプ</t>
    </rPh>
    <phoneticPr fontId="4"/>
  </si>
  <si>
    <t>③</t>
    <phoneticPr fontId="4"/>
  </si>
  <si>
    <t>訪問看護事業所名</t>
    <phoneticPr fontId="4"/>
  </si>
  <si>
    <t>数字の間は半角の｢-｣を記載してください</t>
    <rPh sb="0" eb="2">
      <t>スウジ</t>
    </rPh>
    <rPh sb="3" eb="4">
      <t>アイダ</t>
    </rPh>
    <rPh sb="5" eb="7">
      <t>ハンカク</t>
    </rPh>
    <rPh sb="12" eb="14">
      <t>キサイ</t>
    </rPh>
    <phoneticPr fontId="4"/>
  </si>
  <si>
    <t>姓と名の間にスペースを入れてください</t>
    <rPh sb="0" eb="1">
      <t>セイ</t>
    </rPh>
    <rPh sb="2" eb="3">
      <t>ナ</t>
    </rPh>
    <rPh sb="11" eb="12">
      <t>イ</t>
    </rPh>
    <phoneticPr fontId="4"/>
  </si>
  <si>
    <t>②事業所情報</t>
    <rPh sb="1" eb="4">
      <t>ジギョウショ</t>
    </rPh>
    <rPh sb="4" eb="6">
      <t>ジョウホウ</t>
    </rPh>
    <phoneticPr fontId="4"/>
  </si>
  <si>
    <t>宛先（法人名、事業所名等）</t>
    <rPh sb="0" eb="2">
      <t>アテサキ</t>
    </rPh>
    <rPh sb="3" eb="5">
      <t>ホウジン</t>
    </rPh>
    <rPh sb="5" eb="6">
      <t>メイ</t>
    </rPh>
    <rPh sb="7" eb="10">
      <t>ジギョウショ</t>
    </rPh>
    <rPh sb="10" eb="11">
      <t>メイ</t>
    </rPh>
    <rPh sb="11" eb="12">
      <t>ナド</t>
    </rPh>
    <phoneticPr fontId="4"/>
  </si>
  <si>
    <t>社会福祉法人兵庫　法人本部</t>
    <rPh sb="9" eb="11">
      <t>ホウジン</t>
    </rPh>
    <rPh sb="11" eb="13">
      <t>ホンブ</t>
    </rPh>
    <phoneticPr fontId="4"/>
  </si>
  <si>
    <t>研修受講費</t>
    <rPh sb="0" eb="2">
      <t>ケンシュウ</t>
    </rPh>
    <rPh sb="2" eb="4">
      <t>ジュコウ</t>
    </rPh>
    <rPh sb="4" eb="5">
      <t>ヒ</t>
    </rPh>
    <phoneticPr fontId="4"/>
  </si>
  <si>
    <t>外部研修に参加する際の旅費（交通費）</t>
    <rPh sb="0" eb="2">
      <t>ガイブ</t>
    </rPh>
    <rPh sb="2" eb="4">
      <t>ケンシュウ</t>
    </rPh>
    <rPh sb="5" eb="7">
      <t>サンカ</t>
    </rPh>
    <rPh sb="9" eb="10">
      <t>サイ</t>
    </rPh>
    <rPh sb="11" eb="13">
      <t>リョヒ</t>
    </rPh>
    <rPh sb="14" eb="17">
      <t>コウツウヒ</t>
    </rPh>
    <phoneticPr fontId="4"/>
  </si>
  <si>
    <t>訪問看護の○○研修12,000円</t>
    <rPh sb="0" eb="2">
      <t>ホウモン</t>
    </rPh>
    <rPh sb="2" eb="4">
      <t>カンゴ</t>
    </rPh>
    <rPh sb="7" eb="9">
      <t>ケンシュウ</t>
    </rPh>
    <rPh sb="15" eb="16">
      <t>エン</t>
    </rPh>
    <phoneticPr fontId="4"/>
  </si>
  <si>
    <t>研修受講料</t>
    <rPh sb="0" eb="2">
      <t>ケンシュウ</t>
    </rPh>
    <rPh sb="2" eb="4">
      <t>ジュコウ</t>
    </rPh>
    <rPh sb="4" eb="5">
      <t>リョウ</t>
    </rPh>
    <phoneticPr fontId="4"/>
  </si>
  <si>
    <t>外部研修参加旅費　800円×2（往復）</t>
    <rPh sb="0" eb="2">
      <t>ガイブ</t>
    </rPh>
    <rPh sb="2" eb="4">
      <t>ケンシュウ</t>
    </rPh>
    <rPh sb="4" eb="6">
      <t>サンカ</t>
    </rPh>
    <rPh sb="6" eb="8">
      <t>リョヒ</t>
    </rPh>
    <rPh sb="12" eb="13">
      <t>エン</t>
    </rPh>
    <rPh sb="16" eb="18">
      <t>オウフク</t>
    </rPh>
    <phoneticPr fontId="4"/>
  </si>
  <si>
    <t>消毒液</t>
    <rPh sb="0" eb="3">
      <t>ショウドクエキ</t>
    </rPh>
    <phoneticPr fontId="4"/>
  </si>
  <si>
    <t>研修テキスト印刷製本費</t>
    <rPh sb="0" eb="2">
      <t>ケンシュウ</t>
    </rPh>
    <rPh sb="6" eb="8">
      <t>インサツ</t>
    </rPh>
    <rPh sb="8" eb="10">
      <t>セイホン</t>
    </rPh>
    <rPh sb="10" eb="11">
      <t>ヒ</t>
    </rPh>
    <phoneticPr fontId="4"/>
  </si>
  <si>
    <t>@1,200円/ｈ×160ｈ</t>
    <phoneticPr fontId="4"/>
  </si>
  <si>
    <t>同行訪問した他事業所の指導看護師の報償費
（時間単価に割り戻すなどして積算）</t>
    <rPh sb="0" eb="2">
      <t>ドウコウ</t>
    </rPh>
    <rPh sb="2" eb="4">
      <t>ホウモン</t>
    </rPh>
    <rPh sb="6" eb="9">
      <t>タジギョウ</t>
    </rPh>
    <rPh sb="9" eb="10">
      <t>ショ</t>
    </rPh>
    <rPh sb="11" eb="13">
      <t>シドウ</t>
    </rPh>
    <rPh sb="13" eb="16">
      <t>カンゴシ</t>
    </rPh>
    <rPh sb="17" eb="20">
      <t>ホウショウヒ</t>
    </rPh>
    <rPh sb="22" eb="24">
      <t>ジカン</t>
    </rPh>
    <rPh sb="24" eb="26">
      <t>タンカ</t>
    </rPh>
    <rPh sb="27" eb="28">
      <t>ワ</t>
    </rPh>
    <rPh sb="29" eb="30">
      <t>モド</t>
    </rPh>
    <rPh sb="35" eb="37">
      <t>セキサン</t>
    </rPh>
    <phoneticPr fontId="4"/>
  </si>
  <si>
    <r>
      <t>同行訪問した自事業所の</t>
    </r>
    <r>
      <rPr>
        <u/>
        <sz val="9"/>
        <rFont val="ＭＳ Ｐゴシック"/>
        <family val="3"/>
        <charset val="128"/>
      </rPr>
      <t>指導看護師</t>
    </r>
    <r>
      <rPr>
        <sz val="9"/>
        <rFont val="ＭＳ Ｐゴシック"/>
        <family val="3"/>
        <charset val="128"/>
      </rPr>
      <t>の賃金・手当相当分
（時間単価に割り戻すなどして積算）</t>
    </r>
    <rPh sb="0" eb="2">
      <t>ドウコウ</t>
    </rPh>
    <rPh sb="2" eb="4">
      <t>ホウモン</t>
    </rPh>
    <rPh sb="6" eb="7">
      <t>ジ</t>
    </rPh>
    <rPh sb="7" eb="10">
      <t>ジギョウショ</t>
    </rPh>
    <rPh sb="11" eb="13">
      <t>シドウ</t>
    </rPh>
    <rPh sb="13" eb="16">
      <t>カンゴシ</t>
    </rPh>
    <rPh sb="17" eb="19">
      <t>チンギン</t>
    </rPh>
    <rPh sb="20" eb="22">
      <t>テアテ</t>
    </rPh>
    <rPh sb="22" eb="25">
      <t>ソウトウブン</t>
    </rPh>
    <rPh sb="27" eb="29">
      <t>ジカン</t>
    </rPh>
    <rPh sb="29" eb="31">
      <t>タンカ</t>
    </rPh>
    <rPh sb="32" eb="33">
      <t>ワリ</t>
    </rPh>
    <rPh sb="34" eb="35">
      <t>モド</t>
    </rPh>
    <rPh sb="40" eb="42">
      <t>セキサン</t>
    </rPh>
    <phoneticPr fontId="4"/>
  </si>
  <si>
    <t>神戸　太郎</t>
    <rPh sb="0" eb="2">
      <t>コウベ</t>
    </rPh>
    <rPh sb="3" eb="5">
      <t>タロウ</t>
    </rPh>
    <phoneticPr fontId="4"/>
  </si>
  <si>
    <t>看護師</t>
    <rPh sb="0" eb="3">
      <t>カンゴシ</t>
    </rPh>
    <phoneticPr fontId="4"/>
  </si>
  <si>
    <t>神戸　次郎</t>
    <rPh sb="0" eb="2">
      <t>コウベ</t>
    </rPh>
    <rPh sb="3" eb="5">
      <t>ジロウ</t>
    </rPh>
    <phoneticPr fontId="4"/>
  </si>
  <si>
    <t>神戸　三郎</t>
    <rPh sb="0" eb="2">
      <t>コウベ</t>
    </rPh>
    <rPh sb="3" eb="5">
      <t>サブロウ</t>
    </rPh>
    <phoneticPr fontId="4"/>
  </si>
  <si>
    <t>神戸　花子</t>
    <rPh sb="0" eb="2">
      <t>コウベ</t>
    </rPh>
    <rPh sb="3" eb="5">
      <t>ハナコ</t>
    </rPh>
    <phoneticPr fontId="4"/>
  </si>
  <si>
    <t>例：訪問事前準備、訪問看護記録、バイタルサインチェック、接遇マナー、内服管理、ターミナルケア　等…</t>
    <rPh sb="0" eb="1">
      <t>レイ</t>
    </rPh>
    <rPh sb="2" eb="4">
      <t>ホウモン</t>
    </rPh>
    <rPh sb="4" eb="6">
      <t>ジゼン</t>
    </rPh>
    <rPh sb="6" eb="8">
      <t>ジュンビ</t>
    </rPh>
    <rPh sb="9" eb="11">
      <t>ホウモン</t>
    </rPh>
    <rPh sb="11" eb="13">
      <t>カンゴ</t>
    </rPh>
    <rPh sb="13" eb="15">
      <t>キロク</t>
    </rPh>
    <rPh sb="28" eb="30">
      <t>セツグウ</t>
    </rPh>
    <rPh sb="34" eb="36">
      <t>ナイフク</t>
    </rPh>
    <rPh sb="36" eb="38">
      <t>カンリ</t>
    </rPh>
    <rPh sb="47" eb="48">
      <t>ナド</t>
    </rPh>
    <phoneticPr fontId="4"/>
  </si>
  <si>
    <t>訪問看護○○研修</t>
    <rPh sb="0" eb="2">
      <t>ホウモン</t>
    </rPh>
    <rPh sb="2" eb="4">
      <t>カンゴ</t>
    </rPh>
    <rPh sb="6" eb="8">
      <t>ケンシュウ</t>
    </rPh>
    <phoneticPr fontId="4"/>
  </si>
  <si>
    <t>○○協会</t>
    <rPh sb="2" eb="4">
      <t>キョウカイ</t>
    </rPh>
    <phoneticPr fontId="4"/>
  </si>
  <si>
    <t>例：新任訪問看護師における○○の研修</t>
    <rPh sb="0" eb="1">
      <t>レイ</t>
    </rPh>
    <rPh sb="2" eb="4">
      <t>シンニン</t>
    </rPh>
    <rPh sb="4" eb="6">
      <t>ホウモン</t>
    </rPh>
    <rPh sb="6" eb="9">
      <t>カンゴシ</t>
    </rPh>
    <rPh sb="16" eb="18">
      <t>ケンシュウ</t>
    </rPh>
    <phoneticPr fontId="4"/>
  </si>
  <si>
    <t>看護の△△研修</t>
    <rPh sb="0" eb="2">
      <t>カンゴ</t>
    </rPh>
    <rPh sb="5" eb="7">
      <t>ケンシュウ</t>
    </rPh>
    <phoneticPr fontId="4"/>
  </si>
  <si>
    <t>△△団体</t>
    <rPh sb="2" eb="4">
      <t>ダンタイ</t>
    </rPh>
    <phoneticPr fontId="4"/>
  </si>
  <si>
    <t>例：訪問看護師における△△の研修</t>
    <rPh sb="0" eb="1">
      <t>レイ</t>
    </rPh>
    <rPh sb="2" eb="4">
      <t>ホウモン</t>
    </rPh>
    <rPh sb="4" eb="7">
      <t>カンゴシ</t>
    </rPh>
    <rPh sb="14" eb="16">
      <t>ケンシュウ</t>
    </rPh>
    <phoneticPr fontId="4"/>
  </si>
  <si>
    <t>内容に誤りがないか確認してください。</t>
    <rPh sb="0" eb="2">
      <t>ナイヨウ</t>
    </rPh>
    <rPh sb="3" eb="4">
      <t>アヤマ</t>
    </rPh>
    <rPh sb="9" eb="11">
      <t>カクニン</t>
    </rPh>
    <phoneticPr fontId="4"/>
  </si>
  <si>
    <t>このシートには何も記入しないでください。（※シートに保護をかけています）</t>
    <rPh sb="7" eb="8">
      <t>ナニ</t>
    </rPh>
    <rPh sb="9" eb="11">
      <t>キニュウ</t>
    </rPh>
    <rPh sb="26" eb="28">
      <t>ホゴ</t>
    </rPh>
    <phoneticPr fontId="4"/>
  </si>
  <si>
    <t>令和○年○月○日</t>
    <rPh sb="0" eb="2">
      <t>レイワ</t>
    </rPh>
    <rPh sb="3" eb="4">
      <t>ネン</t>
    </rPh>
    <rPh sb="5" eb="6">
      <t>ガツ</t>
    </rPh>
    <rPh sb="7" eb="8">
      <t>ニチ</t>
    </rPh>
    <phoneticPr fontId="4"/>
  </si>
  <si>
    <t>☆</t>
    <phoneticPr fontId="4"/>
  </si>
  <si>
    <t>研修対象者ごとに提出してください。</t>
    <rPh sb="0" eb="2">
      <t>ケンシュウ</t>
    </rPh>
    <rPh sb="2" eb="5">
      <t>タイショウシャ</t>
    </rPh>
    <rPh sb="8" eb="10">
      <t>テイシュツ</t>
    </rPh>
    <phoneticPr fontId="4"/>
  </si>
  <si>
    <t>補　助　基　準　額</t>
    <rPh sb="0" eb="1">
      <t>ホ</t>
    </rPh>
    <rPh sb="2" eb="3">
      <t>スケ</t>
    </rPh>
    <rPh sb="4" eb="5">
      <t>モト</t>
    </rPh>
    <rPh sb="6" eb="7">
      <t>ジュン</t>
    </rPh>
    <rPh sb="8" eb="9">
      <t>ガク</t>
    </rPh>
    <phoneticPr fontId="4"/>
  </si>
  <si>
    <t>　　　　２　Ｆ欄には、C欄、Ｄ欄又はE欄の金額を比較して最も少ない方の額を記入すること。</t>
    <rPh sb="7" eb="8">
      <t>ラン</t>
    </rPh>
    <rPh sb="12" eb="13">
      <t>ラン</t>
    </rPh>
    <rPh sb="15" eb="16">
      <t>ラン</t>
    </rPh>
    <rPh sb="16" eb="17">
      <t>マタ</t>
    </rPh>
    <rPh sb="19" eb="20">
      <t>ラン</t>
    </rPh>
    <rPh sb="21" eb="23">
      <t>キンガク</t>
    </rPh>
    <rPh sb="24" eb="26">
      <t>ヒカク</t>
    </rPh>
    <rPh sb="28" eb="29">
      <t>モット</t>
    </rPh>
    <rPh sb="30" eb="31">
      <t>スク</t>
    </rPh>
    <rPh sb="33" eb="34">
      <t>ホウ</t>
    </rPh>
    <rPh sb="35" eb="36">
      <t>ガク</t>
    </rPh>
    <rPh sb="37" eb="39">
      <t>キニュウ</t>
    </rPh>
    <phoneticPr fontId="4"/>
  </si>
  <si>
    <t>記載日：</t>
  </si>
  <si>
    <t>事　業　計　画　書</t>
    <phoneticPr fontId="4"/>
  </si>
  <si>
    <r>
      <t>（１）基本情報　　</t>
    </r>
    <r>
      <rPr>
        <sz val="8"/>
        <rFont val="ＭＳ Ｐゴシック"/>
        <family val="3"/>
        <charset val="128"/>
        <scheme val="minor"/>
      </rPr>
      <t>※行が足りない場合は追加してください。</t>
    </r>
    <rPh sb="3" eb="5">
      <t>キホン</t>
    </rPh>
    <rPh sb="5" eb="7">
      <t>ジョウホウ</t>
    </rPh>
    <rPh sb="10" eb="11">
      <t>ギョウ</t>
    </rPh>
    <rPh sb="12" eb="13">
      <t>タ</t>
    </rPh>
    <rPh sb="16" eb="18">
      <t>バアイ</t>
    </rPh>
    <rPh sb="19" eb="21">
      <t>ツイカ</t>
    </rPh>
    <phoneticPr fontId="4"/>
  </si>
  <si>
    <r>
      <t>（注）</t>
    </r>
    <r>
      <rPr>
        <b/>
        <sz val="14"/>
        <color rgb="FFFF0000"/>
        <rFont val="ＭＳ Ｐゴシック"/>
        <family val="3"/>
        <charset val="128"/>
        <scheme val="minor"/>
      </rPr>
      <t>初めて訪問看護業務に従事する訪問看護職員の履歴書を添付すること。</t>
    </r>
    <rPh sb="1" eb="2">
      <t>チュウ</t>
    </rPh>
    <rPh sb="3" eb="4">
      <t>ハジ</t>
    </rPh>
    <rPh sb="6" eb="8">
      <t>ホウモン</t>
    </rPh>
    <rPh sb="8" eb="10">
      <t>カンゴ</t>
    </rPh>
    <rPh sb="10" eb="12">
      <t>ギョウム</t>
    </rPh>
    <rPh sb="13" eb="15">
      <t>ジュウジ</t>
    </rPh>
    <rPh sb="17" eb="19">
      <t>ホウモン</t>
    </rPh>
    <rPh sb="19" eb="21">
      <t>カンゴ</t>
    </rPh>
    <rPh sb="21" eb="23">
      <t>ショクイン</t>
    </rPh>
    <rPh sb="24" eb="27">
      <t>リレキショ</t>
    </rPh>
    <rPh sb="28" eb="30">
      <t>テンプ</t>
    </rPh>
    <phoneticPr fontId="4"/>
  </si>
  <si>
    <t>様式1-2</t>
    <rPh sb="0" eb="2">
      <t>ヨウシキ</t>
    </rPh>
    <phoneticPr fontId="4"/>
  </si>
  <si>
    <t>補助金交付申請書作成手順について（作成前に必ず確認してください。）</t>
    <phoneticPr fontId="4"/>
  </si>
  <si>
    <t>※入力欄以外は保護をかけています</t>
    <rPh sb="1" eb="4">
      <t>ニュウリョクラン</t>
    </rPh>
    <rPh sb="4" eb="6">
      <t>イガイ</t>
    </rPh>
    <rPh sb="7" eb="9">
      <t>ホゴ</t>
    </rPh>
    <phoneticPr fontId="4"/>
  </si>
  <si>
    <t>（注）初めて訪問看護業務に従事する訪問看護職員の履歴書を添付すること。</t>
    <rPh sb="1" eb="2">
      <t>チュウ</t>
    </rPh>
    <rPh sb="3" eb="4">
      <t>ハジ</t>
    </rPh>
    <rPh sb="6" eb="8">
      <t>ホウモン</t>
    </rPh>
    <rPh sb="8" eb="10">
      <t>カンゴ</t>
    </rPh>
    <rPh sb="10" eb="12">
      <t>ギョウム</t>
    </rPh>
    <rPh sb="13" eb="15">
      <t>ジュウジ</t>
    </rPh>
    <rPh sb="17" eb="19">
      <t>ホウモン</t>
    </rPh>
    <rPh sb="19" eb="21">
      <t>カンゴ</t>
    </rPh>
    <rPh sb="21" eb="23">
      <t>ショクイン</t>
    </rPh>
    <rPh sb="24" eb="27">
      <t>リレキショ</t>
    </rPh>
    <rPh sb="28" eb="30">
      <t>テンプ</t>
    </rPh>
    <phoneticPr fontId="4"/>
  </si>
  <si>
    <t>事業所名</t>
    <rPh sb="0" eb="3">
      <t>ジギョウショ</t>
    </rPh>
    <rPh sb="3" eb="4">
      <t>メイ</t>
    </rPh>
    <phoneticPr fontId="4"/>
  </si>
  <si>
    <t>補　助</t>
    <rPh sb="0" eb="1">
      <t>ホ</t>
    </rPh>
    <rPh sb="2" eb="3">
      <t>スケ</t>
    </rPh>
    <phoneticPr fontId="8"/>
  </si>
  <si>
    <t>こちらのシートは入力が必要です。</t>
    <rPh sb="8" eb="10">
      <t>ニュウリョク</t>
    </rPh>
    <phoneticPr fontId="4"/>
  </si>
  <si>
    <t>１　事業所情報（自動入力されるのでご確認ください）</t>
    <rPh sb="2" eb="5">
      <t>ジギョウショ</t>
    </rPh>
    <rPh sb="5" eb="7">
      <t>ジョウホウ</t>
    </rPh>
    <rPh sb="8" eb="12">
      <t>ジドウニュウリョク</t>
    </rPh>
    <rPh sb="18" eb="20">
      <t>カクニン</t>
    </rPh>
    <phoneticPr fontId="4"/>
  </si>
  <si>
    <t>初任者の訪問看護師に対する研修補助金所要額調書</t>
    <rPh sb="0" eb="3">
      <t>ショニンシャ</t>
    </rPh>
    <rPh sb="4" eb="6">
      <t>ホウモン</t>
    </rPh>
    <rPh sb="6" eb="8">
      <t>カンゴ</t>
    </rPh>
    <rPh sb="8" eb="9">
      <t>シ</t>
    </rPh>
    <rPh sb="10" eb="11">
      <t>タイ</t>
    </rPh>
    <rPh sb="13" eb="15">
      <t>ケンシュウ</t>
    </rPh>
    <rPh sb="15" eb="17">
      <t>ホジョ</t>
    </rPh>
    <rPh sb="17" eb="18">
      <t>キン</t>
    </rPh>
    <rPh sb="18" eb="21">
      <t>ショヨウガク</t>
    </rPh>
    <rPh sb="21" eb="23">
      <t>チョウショ</t>
    </rPh>
    <phoneticPr fontId="4"/>
  </si>
  <si>
    <t>※数式の不具合、不明な箇所等がある場合は、速やかに連絡願います。</t>
    <rPh sb="1" eb="3">
      <t>スウシキ</t>
    </rPh>
    <rPh sb="4" eb="7">
      <t>フグアイ</t>
    </rPh>
    <rPh sb="8" eb="10">
      <t>フメイ</t>
    </rPh>
    <rPh sb="11" eb="13">
      <t>カショ</t>
    </rPh>
    <rPh sb="13" eb="14">
      <t>トウ</t>
    </rPh>
    <rPh sb="17" eb="19">
      <t>バアイ</t>
    </rPh>
    <rPh sb="21" eb="22">
      <t>スミ</t>
    </rPh>
    <rPh sb="25" eb="27">
      <t>レンラク</t>
    </rPh>
    <rPh sb="27" eb="28">
      <t>ネガ</t>
    </rPh>
    <phoneticPr fontId="4"/>
  </si>
  <si>
    <t>℡078-341-7711（内線73516）　ＦAX078-362-9470</t>
    <rPh sb="14" eb="16">
      <t>ナイセン</t>
    </rPh>
    <phoneticPr fontId="4"/>
  </si>
  <si>
    <t>書類の内容に不備があったとき、再提出をお願いすることがあります。</t>
    <phoneticPr fontId="4"/>
  </si>
  <si>
    <t>書類に不備があったとき</t>
    <phoneticPr fontId="4"/>
  </si>
  <si>
    <t>介護人材対策班　山根</t>
    <rPh sb="0" eb="2">
      <t>カイゴ</t>
    </rPh>
    <rPh sb="2" eb="4">
      <t>ジンザイ</t>
    </rPh>
    <rPh sb="4" eb="7">
      <t>タイサクハン</t>
    </rPh>
    <rPh sb="8" eb="10">
      <t>ヤマネ</t>
    </rPh>
    <phoneticPr fontId="4"/>
  </si>
  <si>
    <t>兵庫県電子申請システムから申請してください。（※郵送は不要です。）</t>
    <rPh sb="0" eb="3">
      <t>ヒョウゴケン</t>
    </rPh>
    <rPh sb="3" eb="5">
      <t>デンシ</t>
    </rPh>
    <rPh sb="5" eb="7">
      <t>シンセイ</t>
    </rPh>
    <rPh sb="13" eb="15">
      <t>シンセイ</t>
    </rPh>
    <rPh sb="24" eb="26">
      <t>ユウソウ</t>
    </rPh>
    <rPh sb="27" eb="29">
      <t>フヨウ</t>
    </rPh>
    <phoneticPr fontId="4"/>
  </si>
  <si>
    <t>福祉部　高齢政策課（1号館3階 海側）</t>
    <rPh sb="0" eb="2">
      <t>フクシ</t>
    </rPh>
    <rPh sb="4" eb="6">
      <t>コウレイ</t>
    </rPh>
    <rPh sb="6" eb="8">
      <t>セイサク</t>
    </rPh>
    <rPh sb="8" eb="9">
      <t>カ</t>
    </rPh>
    <rPh sb="16" eb="17">
      <t>ウミ</t>
    </rPh>
    <phoneticPr fontId="4"/>
  </si>
  <si>
    <t>内容が合っているかよく確認します。</t>
    <rPh sb="0" eb="2">
      <t>ナイヨウ</t>
    </rPh>
    <rPh sb="3" eb="4">
      <t>ア</t>
    </rPh>
    <rPh sb="11" eb="13">
      <t>カクニン</t>
    </rPh>
    <phoneticPr fontId="4"/>
  </si>
  <si>
    <t>③</t>
  </si>
  <si>
    <t>○○市○○1-1</t>
    <rPh sb="0" eb="3">
      <t>マルマルシ</t>
    </rPh>
    <phoneticPr fontId="4"/>
  </si>
  <si>
    <t>000-0000</t>
    <phoneticPr fontId="4"/>
  </si>
  <si>
    <t>郵便番号</t>
    <rPh sb="0" eb="2">
      <t>ユウビン</t>
    </rPh>
    <rPh sb="2" eb="4">
      <t>バンゴウ</t>
    </rPh>
    <phoneticPr fontId="8"/>
  </si>
  <si>
    <t>連絡先メールアドレス</t>
    <rPh sb="0" eb="3">
      <t>レンラクサキ</t>
    </rPh>
    <phoneticPr fontId="8"/>
  </si>
  <si>
    <t>事業に関する連絡先
申請書の内容の確認連絡に使用しますので、申請書記載内容について回答できる方の情報を記載してください。
交付決定通知書は担当者住所に送付させていただきますが、送付先が異なる場合は別途お知らせください。</t>
    <rPh sb="0" eb="2">
      <t>ジギョウ</t>
    </rPh>
    <rPh sb="3" eb="4">
      <t>カン</t>
    </rPh>
    <rPh sb="6" eb="8">
      <t>レンラク</t>
    </rPh>
    <rPh sb="8" eb="9">
      <t>サキ</t>
    </rPh>
    <rPh sb="11" eb="14">
      <t>シンセイショ</t>
    </rPh>
    <rPh sb="15" eb="17">
      <t>ナイヨウ</t>
    </rPh>
    <rPh sb="18" eb="20">
      <t>カクニン</t>
    </rPh>
    <rPh sb="20" eb="22">
      <t>レンラク</t>
    </rPh>
    <rPh sb="23" eb="25">
      <t>シヨウ</t>
    </rPh>
    <rPh sb="31" eb="33">
      <t>シンセイ</t>
    </rPh>
    <rPh sb="33" eb="34">
      <t>ショ</t>
    </rPh>
    <rPh sb="34" eb="36">
      <t>キサイ</t>
    </rPh>
    <rPh sb="36" eb="38">
      <t>ナイヨウ</t>
    </rPh>
    <rPh sb="42" eb="44">
      <t>カイトウ</t>
    </rPh>
    <rPh sb="47" eb="48">
      <t>カタ</t>
    </rPh>
    <rPh sb="49" eb="51">
      <t>ジョウホウ</t>
    </rPh>
    <rPh sb="52" eb="54">
      <t>キサイ</t>
    </rPh>
    <rPh sb="63" eb="65">
      <t>コウフ</t>
    </rPh>
    <rPh sb="65" eb="67">
      <t>ケッテイ</t>
    </rPh>
    <rPh sb="67" eb="70">
      <t>ツウチショ</t>
    </rPh>
    <rPh sb="71" eb="74">
      <t>タントウシャ</t>
    </rPh>
    <rPh sb="74" eb="76">
      <t>ジュウショ</t>
    </rPh>
    <rPh sb="77" eb="79">
      <t>ソウフ</t>
    </rPh>
    <rPh sb="90" eb="92">
      <t>ソウフ</t>
    </rPh>
    <rPh sb="92" eb="93">
      <t>サキ</t>
    </rPh>
    <rPh sb="94" eb="95">
      <t>コト</t>
    </rPh>
    <rPh sb="97" eb="99">
      <t>バアイ</t>
    </rPh>
    <rPh sb="100" eb="102">
      <t>ベット</t>
    </rPh>
    <rPh sb="103" eb="104">
      <t>シ</t>
    </rPh>
    <phoneticPr fontId="8"/>
  </si>
  <si>
    <t>③担当者情報</t>
    <rPh sb="1" eb="4">
      <t>タントウシャ</t>
    </rPh>
    <rPh sb="4" eb="6">
      <t>ジョウホウ</t>
    </rPh>
    <phoneticPr fontId="4"/>
  </si>
  <si>
    <t>提出する書類は、「1 提出書類について」に記載の書類です。</t>
    <rPh sb="0" eb="2">
      <t>テイシュツ</t>
    </rPh>
    <rPh sb="4" eb="6">
      <t>ショルイ</t>
    </rPh>
    <rPh sb="11" eb="13">
      <t>テイシュツ</t>
    </rPh>
    <rPh sb="13" eb="15">
      <t>ショルイ</t>
    </rPh>
    <rPh sb="21" eb="23">
      <t>キサイ</t>
    </rPh>
    <rPh sb="24" eb="26">
      <t>ショルイ</t>
    </rPh>
    <phoneticPr fontId="4"/>
  </si>
  <si>
    <t>28・・・・・・・・</t>
  </si>
  <si>
    <t>○○ステーション</t>
  </si>
  <si>
    <t>基本情報（本シート）</t>
    <rPh sb="0" eb="2">
      <t>キホン</t>
    </rPh>
    <rPh sb="2" eb="4">
      <t>ジョウホウ</t>
    </rPh>
    <rPh sb="5" eb="6">
      <t>ホン</t>
    </rPh>
    <phoneticPr fontId="4"/>
  </si>
  <si>
    <t>省略せずに記載してください。
兵庫県電子申請システムに登録している情報と一致させてください。</t>
    <rPh sb="0" eb="2">
      <t>ショウリャク</t>
    </rPh>
    <rPh sb="5" eb="7">
      <t>キサイ</t>
    </rPh>
    <rPh sb="15" eb="18">
      <t>ヒョウゴケン</t>
    </rPh>
    <rPh sb="18" eb="22">
      <t>デンシシンセイ</t>
    </rPh>
    <rPh sb="27" eb="29">
      <t>トウロク</t>
    </rPh>
    <rPh sb="33" eb="35">
      <t>ジョウホウ</t>
    </rPh>
    <rPh sb="36" eb="38">
      <t>イッチ</t>
    </rPh>
    <phoneticPr fontId="4"/>
  </si>
  <si>
    <t>社会福祉法人○○</t>
    <rPh sb="0" eb="2">
      <t>シャカイ</t>
    </rPh>
    <rPh sb="2" eb="4">
      <t>フクシ</t>
    </rPh>
    <rPh sb="4" eb="6">
      <t>ホウジン</t>
    </rPh>
    <phoneticPr fontId="8"/>
  </si>
  <si>
    <t>①法人情報</t>
  </si>
  <si>
    <t>令和８年度初任者の訪問看護職員に対する研修補助事業</t>
    <rPh sb="0" eb="2">
      <t>レイワ</t>
    </rPh>
    <rPh sb="3" eb="5">
      <t>ネンド</t>
    </rPh>
    <rPh sb="5" eb="8">
      <t>ショニンシャ</t>
    </rPh>
    <rPh sb="9" eb="11">
      <t>ホウモン</t>
    </rPh>
    <rPh sb="11" eb="13">
      <t>カンゴ</t>
    </rPh>
    <rPh sb="13" eb="15">
      <t>ショクイン</t>
    </rPh>
    <rPh sb="16" eb="17">
      <t>タイ</t>
    </rPh>
    <rPh sb="19" eb="21">
      <t>ケンシュウ</t>
    </rPh>
    <rPh sb="21" eb="23">
      <t>ホジョ</t>
    </rPh>
    <rPh sb="23" eb="25">
      <t>ジギョウ</t>
    </rPh>
    <phoneticPr fontId="4"/>
  </si>
  <si>
    <t>※記入例は1次募集の補助条件に基づいています。</t>
    <rPh sb="1" eb="4">
      <t>キニュウレイ</t>
    </rPh>
    <rPh sb="6" eb="9">
      <t>ジボシュウ</t>
    </rPh>
    <rPh sb="10" eb="14">
      <t>ホジョジョウケン</t>
    </rPh>
    <rPh sb="15" eb="16">
      <t>モト</t>
    </rPh>
    <phoneticPr fontId="4"/>
  </si>
  <si>
    <t>令和８年　○月　○日</t>
    <rPh sb="0" eb="2">
      <t>レイワ</t>
    </rPh>
    <rPh sb="3" eb="4">
      <t>ネン</t>
    </rPh>
    <rPh sb="6" eb="7">
      <t>ガツ</t>
    </rPh>
    <rPh sb="9" eb="10">
      <t>ニチ</t>
    </rPh>
    <phoneticPr fontId="4"/>
  </si>
  <si>
    <t>入力は不要です。内容を確認してください。</t>
    <rPh sb="0" eb="2">
      <t>ニュウリョク</t>
    </rPh>
    <rPh sb="3" eb="5">
      <t>フヨウ</t>
    </rPh>
    <phoneticPr fontId="4"/>
  </si>
  <si>
    <t>研修対象者の履歴書</t>
    <rPh sb="0" eb="4">
      <t>ケンシュウタイショウ</t>
    </rPh>
    <rPh sb="4" eb="5">
      <t>シャ</t>
    </rPh>
    <rPh sb="6" eb="9">
      <t>リレキショ</t>
    </rPh>
    <phoneticPr fontId="4"/>
  </si>
  <si>
    <t>「様式１－１」に金額及び積算内訳等を入力します。</t>
    <rPh sb="1" eb="3">
      <t>ヨウシキ</t>
    </rPh>
    <rPh sb="8" eb="10">
      <t>キンガク</t>
    </rPh>
    <rPh sb="10" eb="11">
      <t>オヨ</t>
    </rPh>
    <rPh sb="12" eb="16">
      <t>セキサンウチワケ</t>
    </rPh>
    <rPh sb="16" eb="17">
      <t>トウ</t>
    </rPh>
    <rPh sb="18" eb="20">
      <t>ニュウリョク</t>
    </rPh>
    <phoneticPr fontId="4"/>
  </si>
  <si>
    <t>③申請
　人数</t>
    <rPh sb="1" eb="3">
      <t>シンセイ</t>
    </rPh>
    <rPh sb="5" eb="7">
      <t>ニンズウ</t>
    </rPh>
    <phoneticPr fontId="4"/>
  </si>
  <si>
    <t>補助申請人数</t>
    <rPh sb="0" eb="2">
      <t>ホジョ</t>
    </rPh>
    <rPh sb="2" eb="4">
      <t>シンセイ</t>
    </rPh>
    <rPh sb="4" eb="6">
      <t>ニンズウ</t>
    </rPh>
    <phoneticPr fontId="4"/>
  </si>
  <si>
    <r>
      <t>今回申請する新任の訪問看護師の人数を</t>
    </r>
    <r>
      <rPr>
        <b/>
        <sz val="11"/>
        <color rgb="FFFF0000"/>
        <rFont val="ＭＳ Ｐゴシック"/>
        <family val="3"/>
        <charset val="128"/>
      </rPr>
      <t>数字のみ</t>
    </r>
    <r>
      <rPr>
        <sz val="11"/>
        <rFont val="ＭＳ Ｐゴシック"/>
        <family val="3"/>
        <charset val="128"/>
      </rPr>
      <t>入力</t>
    </r>
    <rPh sb="0" eb="2">
      <t>コンカイ</t>
    </rPh>
    <rPh sb="2" eb="4">
      <t>シンセイ</t>
    </rPh>
    <rPh sb="6" eb="8">
      <t>シンニン</t>
    </rPh>
    <rPh sb="9" eb="11">
      <t>ホウモン</t>
    </rPh>
    <rPh sb="11" eb="14">
      <t>カンゴシ</t>
    </rPh>
    <rPh sb="15" eb="17">
      <t>ニンズウ</t>
    </rPh>
    <rPh sb="18" eb="20">
      <t>スウジ</t>
    </rPh>
    <rPh sb="22" eb="24">
      <t>ニュウリョク</t>
    </rPh>
    <phoneticPr fontId="4"/>
  </si>
  <si>
    <t>※①～④の順番にシートに入力してください。●は内容の確認のみ。☆は別途用意が必要</t>
    <rPh sb="5" eb="7">
      <t>ジュンバン</t>
    </rPh>
    <rPh sb="12" eb="14">
      <t>ニュウリョク</t>
    </rPh>
    <rPh sb="23" eb="25">
      <t>ナイヨウ</t>
    </rPh>
    <rPh sb="26" eb="28">
      <t>カクニン</t>
    </rPh>
    <rPh sb="33" eb="35">
      <t>ベット</t>
    </rPh>
    <rPh sb="35" eb="37">
      <t>ヨウイ</t>
    </rPh>
    <rPh sb="38" eb="40">
      <t>ヒツヨウ</t>
    </rPh>
    <phoneticPr fontId="4"/>
  </si>
  <si>
    <t>●</t>
    <phoneticPr fontId="8"/>
  </si>
  <si>
    <t>委任状</t>
    <rPh sb="0" eb="3">
      <t>イニンジョウ</t>
    </rPh>
    <phoneticPr fontId="4"/>
  </si>
  <si>
    <t>振込口座の名義人が法人の代表者と異なる場合ご提出ください。押印が必要です。</t>
    <rPh sb="0" eb="2">
      <t>フリコミ</t>
    </rPh>
    <rPh sb="2" eb="4">
      <t>コウザ</t>
    </rPh>
    <rPh sb="5" eb="8">
      <t>メイギニン</t>
    </rPh>
    <rPh sb="9" eb="11">
      <t>ホウジン</t>
    </rPh>
    <rPh sb="12" eb="15">
      <t>ダイヒョウシャ</t>
    </rPh>
    <rPh sb="16" eb="17">
      <t>コト</t>
    </rPh>
    <rPh sb="19" eb="21">
      <t>バアイ</t>
    </rPh>
    <rPh sb="22" eb="24">
      <t>テイシュツ</t>
    </rPh>
    <rPh sb="29" eb="31">
      <t>オウイン</t>
    </rPh>
    <rPh sb="32" eb="34">
      <t>ヒツヨウ</t>
    </rPh>
    <phoneticPr fontId="4"/>
  </si>
  <si>
    <t>（印刷後、押印が必要です。）</t>
    <rPh sb="1" eb="4">
      <t>インサツゴ</t>
    </rPh>
    <rPh sb="5" eb="7">
      <t>オウイン</t>
    </rPh>
    <rPh sb="8" eb="10">
      <t>ヒツヨウ</t>
    </rPh>
    <phoneticPr fontId="4"/>
  </si>
  <si>
    <t>←　補助金振込口座について、口座名義人が法人代表者と異なる場合は提出してください。</t>
    <rPh sb="2" eb="5">
      <t>ホジョキン</t>
    </rPh>
    <rPh sb="5" eb="7">
      <t>フリコミ</t>
    </rPh>
    <rPh sb="7" eb="9">
      <t>コウザ</t>
    </rPh>
    <rPh sb="14" eb="16">
      <t>コウザ</t>
    </rPh>
    <rPh sb="16" eb="19">
      <t>メイギニン</t>
    </rPh>
    <rPh sb="20" eb="22">
      <t>ホウジン</t>
    </rPh>
    <rPh sb="22" eb="25">
      <t>ダイヒョウシャ</t>
    </rPh>
    <rPh sb="26" eb="27">
      <t>コト</t>
    </rPh>
    <rPh sb="29" eb="31">
      <t>バアイ</t>
    </rPh>
    <rPh sb="32" eb="34">
      <t>テイシュツ</t>
    </rPh>
    <phoneticPr fontId="4"/>
  </si>
  <si>
    <t>委　任　状</t>
    <rPh sb="0" eb="1">
      <t>イ</t>
    </rPh>
    <rPh sb="2" eb="3">
      <t>ニン</t>
    </rPh>
    <rPh sb="4" eb="5">
      <t>ジョウ</t>
    </rPh>
    <phoneticPr fontId="4"/>
  </si>
  <si>
    <t>　　（口座名義に訪問看護ステーション名や管理者名が入っている場合などは要提出）</t>
    <rPh sb="3" eb="5">
      <t>コウザ</t>
    </rPh>
    <rPh sb="5" eb="7">
      <t>メイギ</t>
    </rPh>
    <rPh sb="8" eb="10">
      <t>ホウモン</t>
    </rPh>
    <rPh sb="10" eb="12">
      <t>カンゴ</t>
    </rPh>
    <rPh sb="18" eb="19">
      <t>メイ</t>
    </rPh>
    <rPh sb="20" eb="24">
      <t>カンリシャメイ</t>
    </rPh>
    <rPh sb="25" eb="26">
      <t>ハイ</t>
    </rPh>
    <rPh sb="30" eb="32">
      <t>バアイ</t>
    </rPh>
    <rPh sb="35" eb="36">
      <t>ヨウ</t>
    </rPh>
    <rPh sb="36" eb="38">
      <t>テイシュツ</t>
    </rPh>
    <phoneticPr fontId="4"/>
  </si>
  <si>
    <t>　　　どちらか迷った場合は提出してください。</t>
    <rPh sb="7" eb="8">
      <t>マヨ</t>
    </rPh>
    <rPh sb="10" eb="12">
      <t>バアイ</t>
    </rPh>
    <rPh sb="13" eb="15">
      <t>テイシュツ</t>
    </rPh>
    <phoneticPr fontId="4"/>
  </si>
  <si>
    <t>記</t>
    <rPh sb="0" eb="1">
      <t>キ</t>
    </rPh>
    <phoneticPr fontId="4"/>
  </si>
  <si>
    <t>受任者</t>
    <phoneticPr fontId="4"/>
  </si>
  <si>
    <t>兵庫県知事　　齋藤　元彦　様</t>
    <phoneticPr fontId="4"/>
  </si>
  <si>
    <t>住所</t>
    <phoneticPr fontId="4"/>
  </si>
  <si>
    <t>代表者名</t>
    <phoneticPr fontId="4"/>
  </si>
  <si>
    <t>　 印</t>
    <rPh sb="2" eb="3">
      <t>イン</t>
    </rPh>
    <phoneticPr fontId="4"/>
  </si>
  <si>
    <t>←　代表者印を押印してください。</t>
    <rPh sb="2" eb="5">
      <t>ダイヒョウシャ</t>
    </rPh>
    <rPh sb="5" eb="6">
      <t>イン</t>
    </rPh>
    <rPh sb="7" eb="9">
      <t>オウイン</t>
    </rPh>
    <phoneticPr fontId="4"/>
  </si>
  <si>
    <t>　令和８年度初任者の訪問看護職員に対する研修補助金の受領に関する一切の権限を下記の者に委任したことを届けます。</t>
    <rPh sb="24" eb="25">
      <t>キン</t>
    </rPh>
    <rPh sb="26" eb="28">
      <t>ジュリョウ</t>
    </rPh>
    <rPh sb="29" eb="30">
      <t>カン</t>
    </rPh>
    <phoneticPr fontId="4"/>
  </si>
  <si>
    <t>こちらのシートは入力が必要です。</t>
    <rPh sb="8" eb="10">
      <t>ニュウリョク</t>
    </rPh>
    <rPh sb="11" eb="13">
      <t>ヒツヨウ</t>
    </rPh>
    <phoneticPr fontId="4"/>
  </si>
  <si>
    <t>法人名</t>
    <rPh sb="0" eb="3">
      <t>ホウジンメイ</t>
    </rPh>
    <phoneticPr fontId="4"/>
  </si>
  <si>
    <t>④</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</si>
</sst>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quot;円&quot;"/>
    <numFmt numFmtId="179" formatCode="#,##0_);[Red]\(#,##0\)"/>
    <numFmt numFmtId="180" formatCode="0_);[Red]\(0\)"/>
    <numFmt numFmtId="184" formatCode="#,##0.0;[Red]\-#,##0.0"/>
  </numFmts>
  <fonts count="57">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6"/>
      <name val="ＭＳ Ｐ明朝"/>
      <family val="1"/>
      <charset val="128"/>
    </font>
    <font>
      <sz val="11"/>
      <name val="平成角ゴシック"/>
      <family val="3"/>
      <charset val="128"/>
    </font>
    <font>
      <sz val="14"/>
      <name val="平成角ゴシック"/>
      <family val="3"/>
      <charset val="128"/>
    </font>
    <font>
      <sz val="10.5"/>
      <name val="平成角ゴシック"/>
      <family val="3"/>
      <charset val="128"/>
    </font>
    <font>
      <sz val="8"/>
      <name val="平成角ゴシック"/>
      <family val="3"/>
      <charset val="128"/>
    </font>
    <font>
      <b/>
      <sz val="11"/>
      <name val="ＭＳ Ｐゴシック"/>
      <family val="3"/>
      <charset val="128"/>
    </font>
    <font>
      <b/>
      <sz val="16"/>
      <color theme="1"/>
      <name val="ＭＳ Ｐゴシック"/>
      <family val="3"/>
      <charset val="128"/>
    </font>
    <font>
      <sz val="20"/>
      <color theme="1"/>
      <name val="ＭＳ Ｐゴシック"/>
      <family val="3"/>
      <charset val="128"/>
    </font>
    <font>
      <b/>
      <sz val="14"/>
      <name val="ＭＳ Ｐゴシック"/>
      <family val="3"/>
      <charset val="128"/>
    </font>
    <font>
      <b/>
      <sz val="14"/>
      <color theme="1"/>
      <name val="ＭＳ Ｐゴシック"/>
      <family val="3"/>
      <charset val="128"/>
    </font>
    <font>
      <u/>
      <sz val="11"/>
      <name val="ＭＳ Ｐゴシック"/>
      <family val="3"/>
      <charset val="128"/>
    </font>
    <font>
      <sz val="9"/>
      <name val="ＭＳ Ｐゴシック"/>
      <family val="3"/>
      <charset val="128"/>
    </font>
    <font>
      <u/>
      <sz val="11"/>
      <color theme="10"/>
      <name val="ＭＳ Ｐゴシック"/>
      <family val="3"/>
      <charset val="128"/>
    </font>
    <font>
      <b/>
      <sz val="11"/>
      <color rgb="FFFF0000"/>
      <name val="ＭＳ Ｐゴシック"/>
      <family val="3"/>
      <charset val="128"/>
    </font>
    <font>
      <b/>
      <sz val="18"/>
      <color rgb="FFFF0000"/>
      <name val="平成角ゴシック"/>
      <family val="3"/>
      <charset val="128"/>
    </font>
    <font>
      <b/>
      <sz val="18"/>
      <color theme="1"/>
      <name val="平成角ゴシック"/>
      <family val="3"/>
      <charset val="128"/>
    </font>
    <font>
      <sz val="12"/>
      <name val="ＭＳ Ｐゴシック"/>
      <family val="3"/>
      <charset val="128"/>
      <scheme val="minor"/>
    </font>
    <font>
      <sz val="11"/>
      <name val="ＭＳ Ｐゴシック"/>
      <family val="3"/>
      <charset val="128"/>
      <scheme val="minor"/>
    </font>
    <font>
      <b/>
      <sz val="16"/>
      <color rgb="FFFF0000"/>
      <name val="ＭＳ Ｐゴシック"/>
      <family val="3"/>
      <charset val="128"/>
    </font>
    <font>
      <sz val="11"/>
      <color rgb="FFCC00CC"/>
      <name val="ＭＳ Ｐゴシック"/>
      <family val="3"/>
      <charset val="128"/>
    </font>
    <font>
      <sz val="14"/>
      <color rgb="FFCC00CC"/>
      <name val="ＭＳ Ｐゴシック"/>
      <family val="3"/>
      <charset val="128"/>
    </font>
    <font>
      <u/>
      <sz val="9"/>
      <name val="ＭＳ Ｐゴシック"/>
      <family val="3"/>
      <charset val="128"/>
    </font>
    <font>
      <b/>
      <u/>
      <sz val="18"/>
      <color rgb="FFFF0000"/>
      <name val="ＭＳ Ｐゴシック"/>
      <family val="3"/>
      <charset val="128"/>
      <scheme val="minor"/>
    </font>
    <font>
      <b/>
      <u/>
      <sz val="11"/>
      <name val="ＭＳ Ｐゴシック"/>
      <family val="3"/>
      <charset val="128"/>
      <scheme val="minor"/>
    </font>
    <font>
      <b/>
      <sz val="18"/>
      <color rgb="FFFF0000"/>
      <name val="ＭＳ Ｐゴシック"/>
      <family val="3"/>
      <charset val="128"/>
      <scheme val="minor"/>
    </font>
    <font>
      <b/>
      <sz val="18"/>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4"/>
      <name val="ＭＳ Ｐゴシック"/>
      <family val="3"/>
      <charset val="128"/>
      <scheme val="minor"/>
    </font>
    <font>
      <sz val="8"/>
      <name val="ＭＳ Ｐゴシック"/>
      <family val="3"/>
      <charset val="128"/>
      <scheme val="minor"/>
    </font>
    <font>
      <sz val="10.5"/>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b/>
      <sz val="18"/>
      <name val="BIZ UDゴシック"/>
      <family val="3"/>
      <charset val="128"/>
    </font>
    <font>
      <b/>
      <sz val="20"/>
      <name val="BIZ UDゴシック"/>
      <family val="3"/>
      <charset val="128"/>
    </font>
    <font>
      <sz val="11"/>
      <name val="BIZ UDゴシック"/>
      <family val="3"/>
      <charset val="128"/>
    </font>
    <font>
      <sz val="16"/>
      <color theme="1"/>
      <name val="ＭＳ Ｐゴシック"/>
      <family val="3"/>
      <charset val="128"/>
    </font>
    <font>
      <sz val="16"/>
      <name val="ＭＳ Ｐ明朝"/>
      <family val="1"/>
      <charset val="128"/>
    </font>
    <font>
      <b/>
      <sz val="12"/>
      <name val="BIZ UDゴシック"/>
      <family val="3"/>
      <charset val="128"/>
    </font>
    <font>
      <sz val="10"/>
      <name val="ＭＳ Ｐゴシック"/>
      <family val="3"/>
      <charset val="128"/>
    </font>
    <font>
      <sz val="11"/>
      <color rgb="FFFF0000"/>
      <name val="ＭＳ Ｐゴシック"/>
      <family val="3"/>
      <charset val="128"/>
    </font>
    <font>
      <b/>
      <sz val="18"/>
      <name val="ＭＳ Ｐゴシック"/>
      <family val="3"/>
      <charset val="128"/>
      <scheme val="minor"/>
    </font>
    <font>
      <b/>
      <sz val="14"/>
      <name val="BIZ UDゴシック"/>
      <family val="3"/>
      <charset val="128"/>
    </font>
    <font>
      <b/>
      <sz val="12"/>
      <name val="ＭＳ Ｐゴシック"/>
      <family val="3"/>
      <charset val="128"/>
      <scheme val="minor"/>
    </font>
    <font>
      <b/>
      <sz val="16"/>
      <name val="BIZ UDゴシック"/>
      <family val="3"/>
      <charset val="128"/>
    </font>
    <font>
      <sz val="10"/>
      <name val="ＭＳ Ｐゴシック"/>
      <family val="3"/>
      <charset val="128"/>
      <scheme val="minor"/>
    </font>
    <font>
      <b/>
      <sz val="12"/>
      <color rgb="FFFF0000"/>
      <name val="ＭＳ Ｐゴシック"/>
      <family val="3"/>
      <charset val="128"/>
      <scheme val="minor"/>
    </font>
    <font>
      <sz val="12"/>
      <color indexed="10"/>
      <name val="ＭＳ Ｐゴシック"/>
      <family val="3"/>
      <charset val="128"/>
      <scheme val="minor"/>
    </font>
    <font>
      <b/>
      <sz val="12"/>
      <color rgb="FFFF0000"/>
      <name val="BIZ UDゴシック"/>
      <family val="3"/>
      <charset val="128"/>
    </font>
  </fonts>
  <fills count="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8"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bgColor indexed="64"/>
      </patternFill>
    </fill>
    <fill>
      <patternFill patternType="solid">
        <fgColor rgb="FFCCFFCC"/>
        <bgColor indexed="64"/>
      </patternFill>
    </fill>
  </fills>
  <borders count="61">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thin">
        <color indexed="64"/>
      </bottom>
      <diagonal/>
    </border>
  </borders>
  <cellStyleXfs count="9">
    <xf numFmtId="0" fontId="0" fillId="0" borderId="0">
      <alignment vertical="center"/>
    </xf>
    <xf numFmtId="0" fontId="3" fillId="0" borderId="0"/>
    <xf numFmtId="0" fontId="20" fillId="0" borderId="0" applyNumberForma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3" fillId="0" borderId="0"/>
  </cellStyleXfs>
  <cellXfs count="433">
    <xf numFmtId="0" fontId="0" fillId="0" borderId="0" xfId="0">
      <alignment vertical="center"/>
    </xf>
    <xf numFmtId="0" fontId="2" fillId="3" borderId="0" xfId="0" applyFont="1" applyFill="1">
      <alignment vertical="center"/>
    </xf>
    <xf numFmtId="0" fontId="5" fillId="3" borderId="0" xfId="0" applyFont="1" applyFill="1">
      <alignment vertical="center"/>
    </xf>
    <xf numFmtId="0" fontId="6" fillId="2" borderId="0" xfId="0" applyFont="1" applyFill="1">
      <alignment vertical="center"/>
    </xf>
    <xf numFmtId="0" fontId="6" fillId="2" borderId="0" xfId="1" applyFont="1" applyFill="1"/>
    <xf numFmtId="0" fontId="6" fillId="2" borderId="3" xfId="1" applyFont="1" applyFill="1" applyBorder="1"/>
    <xf numFmtId="0" fontId="6" fillId="2" borderId="0" xfId="1" applyFont="1" applyFill="1" applyAlignment="1">
      <alignment vertical="center"/>
    </xf>
    <xf numFmtId="0" fontId="6" fillId="2" borderId="2" xfId="1" applyFont="1" applyFill="1" applyBorder="1" applyAlignment="1">
      <alignment horizontal="right"/>
    </xf>
    <xf numFmtId="176" fontId="7" fillId="2" borderId="4" xfId="1" applyNumberFormat="1" applyFont="1" applyFill="1" applyBorder="1" applyAlignment="1" applyProtection="1">
      <alignment horizontal="right" vertical="center"/>
      <protection locked="0"/>
    </xf>
    <xf numFmtId="176" fontId="7" fillId="2" borderId="4" xfId="1" applyNumberFormat="1" applyFont="1" applyFill="1" applyBorder="1" applyAlignment="1">
      <alignment horizontal="right" vertical="center"/>
    </xf>
    <xf numFmtId="0" fontId="7" fillId="2" borderId="5" xfId="1" applyFont="1" applyFill="1" applyBorder="1" applyAlignment="1" applyProtection="1">
      <alignment horizontal="right" vertical="center" shrinkToFit="1"/>
      <protection locked="0"/>
    </xf>
    <xf numFmtId="0" fontId="6" fillId="2" borderId="0" xfId="1" applyFont="1" applyFill="1" applyAlignment="1">
      <alignment horizontal="right" vertical="center"/>
    </xf>
    <xf numFmtId="0" fontId="2" fillId="3" borderId="0" xfId="0" applyFont="1" applyFill="1" applyAlignment="1">
      <alignment horizontal="left" vertical="center" shrinkToFit="1"/>
    </xf>
    <xf numFmtId="0" fontId="0" fillId="2" borderId="0" xfId="0" applyFill="1">
      <alignment vertical="center"/>
    </xf>
    <xf numFmtId="0" fontId="6" fillId="3" borderId="0" xfId="0" applyFont="1" applyFill="1" applyAlignment="1">
      <alignment horizontal="right" vertical="center"/>
    </xf>
    <xf numFmtId="0" fontId="9" fillId="0" borderId="0" xfId="0" applyFont="1" applyAlignment="1">
      <alignment horizontal="justify" vertical="center"/>
    </xf>
    <xf numFmtId="0" fontId="9" fillId="0" borderId="0" xfId="0" applyFont="1">
      <alignment vertical="center"/>
    </xf>
    <xf numFmtId="0" fontId="10" fillId="0" borderId="0" xfId="0" applyFont="1" applyAlignment="1">
      <alignment horizontal="center" vertical="center"/>
    </xf>
    <xf numFmtId="0" fontId="9" fillId="0" borderId="1" xfId="0" applyFont="1" applyBorder="1">
      <alignment vertical="center"/>
    </xf>
    <xf numFmtId="0" fontId="9" fillId="0" borderId="1" xfId="0" applyFont="1" applyBorder="1" applyAlignment="1">
      <alignment horizontal="right" vertical="center"/>
    </xf>
    <xf numFmtId="0" fontId="6" fillId="4" borderId="18" xfId="1" applyFont="1" applyFill="1" applyBorder="1" applyAlignment="1">
      <alignment horizontal="center"/>
    </xf>
    <xf numFmtId="0" fontId="6" fillId="4" borderId="21" xfId="1" applyFont="1" applyFill="1" applyBorder="1"/>
    <xf numFmtId="0" fontId="6" fillId="4" borderId="2" xfId="1" applyFont="1" applyFill="1" applyBorder="1" applyAlignment="1">
      <alignment horizontal="center"/>
    </xf>
    <xf numFmtId="0" fontId="6" fillId="4" borderId="2" xfId="1" applyFont="1" applyFill="1" applyBorder="1" applyAlignment="1">
      <alignment horizontal="distributed" justifyLastLine="1"/>
    </xf>
    <xf numFmtId="0" fontId="6" fillId="4" borderId="2" xfId="1" applyFont="1" applyFill="1" applyBorder="1" applyAlignment="1">
      <alignment horizontal="center" vertical="center"/>
    </xf>
    <xf numFmtId="0" fontId="6" fillId="4" borderId="3" xfId="1" applyFont="1" applyFill="1" applyBorder="1" applyAlignment="1">
      <alignment horizontal="distributed" justifyLastLine="1"/>
    </xf>
    <xf numFmtId="0" fontId="6" fillId="4" borderId="2" xfId="1" applyFont="1" applyFill="1" applyBorder="1" applyAlignment="1">
      <alignment horizontal="center" vertical="top"/>
    </xf>
    <xf numFmtId="0" fontId="6" fillId="4" borderId="3" xfId="1" applyFont="1" applyFill="1" applyBorder="1"/>
    <xf numFmtId="0" fontId="6" fillId="4" borderId="4" xfId="1" applyFont="1" applyFill="1" applyBorder="1" applyAlignment="1">
      <alignment horizontal="right" vertical="center"/>
    </xf>
    <xf numFmtId="0" fontId="6" fillId="4" borderId="4" xfId="1" applyFont="1" applyFill="1" applyBorder="1" applyAlignment="1">
      <alignment horizontal="center" vertical="center"/>
    </xf>
    <xf numFmtId="0" fontId="6" fillId="4" borderId="5" xfId="1" applyFont="1" applyFill="1" applyBorder="1" applyAlignment="1">
      <alignment vertical="center"/>
    </xf>
    <xf numFmtId="0" fontId="9" fillId="0" borderId="12" xfId="0" applyFont="1" applyBorder="1" applyAlignment="1">
      <alignment horizontal="center" vertical="center" wrapText="1"/>
    </xf>
    <xf numFmtId="0" fontId="9" fillId="4" borderId="12" xfId="0" applyFont="1" applyFill="1" applyBorder="1" applyAlignment="1">
      <alignment horizontal="center" vertical="center" wrapText="1"/>
    </xf>
    <xf numFmtId="0" fontId="9" fillId="0" borderId="0" xfId="0" applyFont="1" applyAlignment="1">
      <alignment horizontal="left" vertical="center"/>
    </xf>
    <xf numFmtId="0" fontId="6" fillId="3" borderId="0" xfId="0" applyFont="1" applyFill="1">
      <alignment vertical="center"/>
    </xf>
    <xf numFmtId="0" fontId="2" fillId="3" borderId="17" xfId="0" applyFont="1" applyFill="1" applyBorder="1">
      <alignment vertical="center"/>
    </xf>
    <xf numFmtId="0" fontId="2" fillId="3" borderId="31" xfId="0" applyFont="1" applyFill="1" applyBorder="1">
      <alignment vertical="center"/>
    </xf>
    <xf numFmtId="0" fontId="2" fillId="3" borderId="14" xfId="0" applyFont="1" applyFill="1" applyBorder="1">
      <alignment vertical="center"/>
    </xf>
    <xf numFmtId="0" fontId="2" fillId="3" borderId="32" xfId="0" applyFont="1" applyFill="1" applyBorder="1">
      <alignment vertical="center"/>
    </xf>
    <xf numFmtId="0" fontId="2" fillId="3" borderId="33" xfId="0" applyFont="1" applyFill="1" applyBorder="1">
      <alignment vertical="center"/>
    </xf>
    <xf numFmtId="0" fontId="2" fillId="3" borderId="34" xfId="0" applyFont="1" applyFill="1" applyBorder="1">
      <alignment vertical="center"/>
    </xf>
    <xf numFmtId="0" fontId="2" fillId="3" borderId="35" xfId="0" applyFont="1" applyFill="1" applyBorder="1">
      <alignment vertical="center"/>
    </xf>
    <xf numFmtId="0" fontId="0" fillId="3" borderId="11" xfId="0" applyFill="1" applyBorder="1">
      <alignment vertical="center"/>
    </xf>
    <xf numFmtId="0" fontId="2" fillId="3" borderId="11" xfId="0" applyFont="1" applyFill="1" applyBorder="1">
      <alignment vertical="center"/>
    </xf>
    <xf numFmtId="0" fontId="6" fillId="4" borderId="16" xfId="1" applyFont="1" applyFill="1" applyBorder="1" applyAlignment="1">
      <alignment horizontal="center"/>
    </xf>
    <xf numFmtId="0" fontId="6" fillId="4" borderId="11" xfId="1" applyFont="1" applyFill="1" applyBorder="1" applyAlignment="1">
      <alignment horizontal="center"/>
    </xf>
    <xf numFmtId="0" fontId="6" fillId="4" borderId="35" xfId="1" applyFont="1" applyFill="1" applyBorder="1" applyAlignment="1">
      <alignment horizontal="right" vertical="center"/>
    </xf>
    <xf numFmtId="0" fontId="6" fillId="4" borderId="15" xfId="1" applyFont="1" applyFill="1" applyBorder="1" applyAlignment="1">
      <alignment horizontal="center"/>
    </xf>
    <xf numFmtId="0" fontId="6" fillId="4" borderId="13" xfId="1" applyFont="1" applyFill="1" applyBorder="1" applyAlignment="1">
      <alignment horizontal="center"/>
    </xf>
    <xf numFmtId="0" fontId="6" fillId="4" borderId="31" xfId="1" applyFont="1" applyFill="1" applyBorder="1" applyAlignment="1">
      <alignment horizontal="right" vertical="center"/>
    </xf>
    <xf numFmtId="0" fontId="6" fillId="2" borderId="13" xfId="1" applyFont="1" applyFill="1" applyBorder="1" applyAlignment="1">
      <alignment horizontal="right"/>
    </xf>
    <xf numFmtId="0" fontId="6" fillId="2" borderId="16" xfId="1" applyFont="1" applyFill="1" applyBorder="1" applyAlignment="1">
      <alignment horizontal="right"/>
    </xf>
    <xf numFmtId="0" fontId="0" fillId="3" borderId="13" xfId="0" applyFill="1" applyBorder="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right" vertical="center"/>
    </xf>
    <xf numFmtId="0" fontId="9" fillId="0" borderId="11" xfId="0" applyFont="1" applyBorder="1">
      <alignment vertical="center"/>
    </xf>
    <xf numFmtId="0" fontId="14" fillId="0" borderId="0" xfId="1" applyFont="1" applyAlignment="1">
      <alignment horizontal="left"/>
    </xf>
    <xf numFmtId="0" fontId="15" fillId="0" borderId="0" xfId="1" applyFont="1" applyAlignment="1">
      <alignment horizontal="left"/>
    </xf>
    <xf numFmtId="0" fontId="16" fillId="0" borderId="0" xfId="1" applyFont="1"/>
    <xf numFmtId="0" fontId="3" fillId="0" borderId="0" xfId="1"/>
    <xf numFmtId="0" fontId="6" fillId="0" borderId="0" xfId="1" applyFont="1" applyAlignment="1">
      <alignment horizontal="left" vertical="center"/>
    </xf>
    <xf numFmtId="0" fontId="2" fillId="0" borderId="0" xfId="1" applyFont="1" applyAlignment="1">
      <alignment vertical="center"/>
    </xf>
    <xf numFmtId="0" fontId="2" fillId="0" borderId="0" xfId="1" applyFont="1"/>
    <xf numFmtId="0" fontId="3" fillId="0" borderId="0" xfId="1" applyAlignment="1">
      <alignment vertical="center"/>
    </xf>
    <xf numFmtId="0" fontId="17" fillId="0" borderId="0" xfId="1" applyFont="1" applyAlignment="1">
      <alignment horizontal="right"/>
    </xf>
    <xf numFmtId="0" fontId="16" fillId="0" borderId="0" xfId="1" applyFont="1" applyAlignment="1">
      <alignment horizontal="center" vertical="center"/>
    </xf>
    <xf numFmtId="0" fontId="16" fillId="0" borderId="0" xfId="1" applyFont="1" applyProtection="1">
      <protection locked="0"/>
    </xf>
    <xf numFmtId="0" fontId="2" fillId="0" borderId="12" xfId="1" applyFont="1" applyBorder="1" applyAlignment="1">
      <alignment horizontal="center" vertical="center"/>
    </xf>
    <xf numFmtId="0" fontId="0" fillId="0" borderId="12" xfId="1" applyFont="1" applyBorder="1" applyAlignment="1">
      <alignment horizontal="center" vertical="center"/>
    </xf>
    <xf numFmtId="0" fontId="13" fillId="0" borderId="0" xfId="1" applyFont="1"/>
    <xf numFmtId="0" fontId="0" fillId="0" borderId="39" xfId="1" applyFont="1" applyBorder="1" applyAlignment="1">
      <alignment horizontal="center" vertical="center"/>
    </xf>
    <xf numFmtId="0" fontId="2" fillId="0" borderId="0" xfId="1" applyFont="1" applyAlignment="1">
      <alignment horizontal="left" vertical="center" wrapText="1"/>
    </xf>
    <xf numFmtId="0" fontId="0" fillId="0" borderId="0" xfId="1" applyFont="1" applyAlignment="1">
      <alignment horizontal="right" vertical="center"/>
    </xf>
    <xf numFmtId="0" fontId="18" fillId="0" borderId="0" xfId="1" applyFont="1"/>
    <xf numFmtId="0" fontId="0" fillId="0" borderId="0" xfId="1" applyFont="1" applyAlignment="1">
      <alignment vertical="center"/>
    </xf>
    <xf numFmtId="0" fontId="2" fillId="0" borderId="0" xfId="1" applyFont="1" applyAlignment="1">
      <alignment horizontal="center" vertical="center" wrapText="1"/>
    </xf>
    <xf numFmtId="0" fontId="17" fillId="0" borderId="0" xfId="1" applyFont="1" applyAlignment="1">
      <alignment horizontal="left"/>
    </xf>
    <xf numFmtId="0" fontId="2" fillId="0" borderId="0" xfId="1" applyFont="1" applyAlignment="1">
      <alignment horizontal="center" vertical="center"/>
    </xf>
    <xf numFmtId="0" fontId="21" fillId="0" borderId="0" xfId="1" applyFont="1" applyAlignment="1">
      <alignment horizontal="center"/>
    </xf>
    <xf numFmtId="0" fontId="6" fillId="0" borderId="0" xfId="1" applyFont="1"/>
    <xf numFmtId="0" fontId="6" fillId="0" borderId="0" xfId="1" applyFont="1" applyAlignment="1">
      <alignment horizontal="center"/>
    </xf>
    <xf numFmtId="0" fontId="20" fillId="0" borderId="0" xfId="2" applyFill="1" applyBorder="1" applyAlignment="1" applyProtection="1">
      <alignment horizontal="center"/>
    </xf>
    <xf numFmtId="0" fontId="3" fillId="0" borderId="0" xfId="1" applyAlignment="1">
      <alignment horizontal="left" vertical="center" wrapText="1"/>
    </xf>
    <xf numFmtId="0" fontId="2" fillId="0" borderId="0" xfId="1" applyFont="1" applyAlignment="1">
      <alignment horizontal="left" wrapText="1"/>
    </xf>
    <xf numFmtId="0" fontId="3" fillId="0" borderId="0" xfId="1" applyAlignment="1">
      <alignment horizontal="right" vertical="center"/>
    </xf>
    <xf numFmtId="0" fontId="2" fillId="0" borderId="0" xfId="1" applyFont="1" applyAlignment="1">
      <alignment vertical="center" wrapText="1"/>
    </xf>
    <xf numFmtId="0" fontId="20" fillId="0" borderId="0" xfId="2" applyBorder="1" applyAlignment="1" applyProtection="1">
      <alignment horizontal="center"/>
    </xf>
    <xf numFmtId="0" fontId="22" fillId="0" borderId="0" xfId="0" applyFont="1">
      <alignment vertical="center"/>
    </xf>
    <xf numFmtId="0" fontId="23" fillId="0" borderId="0" xfId="0" applyFont="1">
      <alignment vertical="center"/>
    </xf>
    <xf numFmtId="0" fontId="24" fillId="0" borderId="0" xfId="3" applyFont="1">
      <alignment vertical="center"/>
    </xf>
    <xf numFmtId="0" fontId="2" fillId="0" borderId="0" xfId="3">
      <alignment vertical="center"/>
    </xf>
    <xf numFmtId="0" fontId="6" fillId="0" borderId="0" xfId="4" applyFont="1"/>
    <xf numFmtId="0" fontId="24" fillId="0" borderId="0" xfId="3" applyFont="1" applyAlignment="1">
      <alignment horizontal="right" vertical="center"/>
    </xf>
    <xf numFmtId="0" fontId="26" fillId="0" borderId="0" xfId="3" applyFont="1">
      <alignment vertical="center"/>
    </xf>
    <xf numFmtId="0" fontId="0" fillId="3" borderId="0" xfId="0" applyFill="1">
      <alignment vertical="center"/>
    </xf>
    <xf numFmtId="176" fontId="2" fillId="3" borderId="14" xfId="0" applyNumberFormat="1" applyFont="1" applyFill="1" applyBorder="1">
      <alignment vertical="center"/>
    </xf>
    <xf numFmtId="176" fontId="2" fillId="3" borderId="35" xfId="0" applyNumberFormat="1" applyFont="1" applyFill="1" applyBorder="1">
      <alignment vertical="center"/>
    </xf>
    <xf numFmtId="176" fontId="28" fillId="2" borderId="4" xfId="1" applyNumberFormat="1" applyFont="1" applyFill="1" applyBorder="1" applyAlignment="1">
      <alignment horizontal="right" vertical="center"/>
    </xf>
    <xf numFmtId="0" fontId="2" fillId="3" borderId="0" xfId="0" applyFont="1" applyFill="1" applyAlignment="1">
      <alignment vertical="center" wrapText="1"/>
    </xf>
    <xf numFmtId="0" fontId="2" fillId="3" borderId="48" xfId="0" applyFont="1" applyFill="1" applyBorder="1" applyAlignment="1">
      <alignment vertical="center" wrapText="1"/>
    </xf>
    <xf numFmtId="0" fontId="19" fillId="3" borderId="48" xfId="0" applyFont="1" applyFill="1" applyBorder="1" applyAlignment="1">
      <alignment vertical="center" wrapText="1"/>
    </xf>
    <xf numFmtId="0" fontId="2" fillId="3" borderId="50" xfId="0" applyFont="1" applyFill="1" applyBorder="1" applyAlignment="1">
      <alignment vertical="center" wrapText="1"/>
    </xf>
    <xf numFmtId="0" fontId="2" fillId="6" borderId="40" xfId="1" applyFont="1" applyFill="1" applyBorder="1" applyAlignment="1">
      <alignment horizontal="center" vertical="center"/>
    </xf>
    <xf numFmtId="0" fontId="0" fillId="6" borderId="5" xfId="1" applyFont="1" applyFill="1" applyBorder="1" applyAlignment="1">
      <alignment horizontal="center" vertical="center"/>
    </xf>
    <xf numFmtId="0" fontId="0" fillId="0" borderId="0" xfId="1" applyFont="1" applyAlignment="1">
      <alignment vertical="center" wrapText="1"/>
    </xf>
    <xf numFmtId="0" fontId="0" fillId="5" borderId="0" xfId="0" applyFill="1" applyAlignment="1">
      <alignment horizontal="left" vertical="center"/>
    </xf>
    <xf numFmtId="0" fontId="0" fillId="5" borderId="17" xfId="0" applyFill="1" applyBorder="1" applyAlignment="1">
      <alignment horizontal="left" vertical="center"/>
    </xf>
    <xf numFmtId="0" fontId="0" fillId="6" borderId="43" xfId="1" applyFont="1" applyFill="1" applyBorder="1" applyAlignment="1">
      <alignment horizontal="left" vertical="center" shrinkToFit="1"/>
    </xf>
    <xf numFmtId="0" fontId="2" fillId="6" borderId="39" xfId="1" applyFont="1" applyFill="1" applyBorder="1" applyAlignment="1">
      <alignment horizontal="center" vertical="center" shrinkToFit="1"/>
    </xf>
    <xf numFmtId="0" fontId="2" fillId="6" borderId="12" xfId="1" applyFont="1" applyFill="1" applyBorder="1" applyAlignment="1">
      <alignment horizontal="center" vertical="center" shrinkToFit="1"/>
    </xf>
    <xf numFmtId="0" fontId="0" fillId="6" borderId="12" xfId="1" applyFont="1" applyFill="1" applyBorder="1" applyAlignment="1">
      <alignment horizontal="center" vertical="center" shrinkToFit="1"/>
    </xf>
    <xf numFmtId="0" fontId="0" fillId="6" borderId="41" xfId="1" applyFont="1" applyFill="1" applyBorder="1" applyAlignment="1">
      <alignment horizontal="center" vertical="center" shrinkToFit="1"/>
    </xf>
    <xf numFmtId="176" fontId="7" fillId="5" borderId="4" xfId="1" applyNumberFormat="1" applyFont="1" applyFill="1" applyBorder="1" applyAlignment="1" applyProtection="1">
      <alignment horizontal="right" vertical="center"/>
      <protection locked="0"/>
    </xf>
    <xf numFmtId="0" fontId="19" fillId="3" borderId="49" xfId="0" applyFont="1" applyFill="1" applyBorder="1" applyAlignment="1">
      <alignment vertical="center" wrapText="1"/>
    </xf>
    <xf numFmtId="0" fontId="19" fillId="3" borderId="47" xfId="0" applyFont="1" applyFill="1" applyBorder="1" applyAlignment="1">
      <alignment vertical="center" wrapText="1"/>
    </xf>
    <xf numFmtId="0" fontId="19" fillId="3" borderId="57" xfId="0" applyFont="1" applyFill="1" applyBorder="1" applyAlignment="1">
      <alignment vertical="center" wrapText="1"/>
    </xf>
    <xf numFmtId="0" fontId="30" fillId="0" borderId="0" xfId="0" applyFont="1">
      <alignment vertical="center"/>
    </xf>
    <xf numFmtId="38" fontId="31" fillId="2" borderId="0" xfId="6" applyFont="1" applyFill="1">
      <alignment vertical="center"/>
    </xf>
    <xf numFmtId="0" fontId="31" fillId="3" borderId="0" xfId="0" applyFont="1" applyFill="1">
      <alignment vertical="center"/>
    </xf>
    <xf numFmtId="0" fontId="25" fillId="0" borderId="56" xfId="0" applyFont="1" applyBorder="1" applyAlignment="1">
      <alignment horizontal="center" vertical="center" shrinkToFit="1"/>
    </xf>
    <xf numFmtId="0" fontId="32" fillId="0" borderId="0" xfId="3" applyFont="1">
      <alignment vertical="center"/>
    </xf>
    <xf numFmtId="0" fontId="25" fillId="0" borderId="0" xfId="0" applyFont="1">
      <alignment vertical="center"/>
    </xf>
    <xf numFmtId="0" fontId="33" fillId="0" borderId="0" xfId="0" applyFont="1">
      <alignment vertical="center"/>
    </xf>
    <xf numFmtId="0" fontId="0" fillId="6" borderId="38" xfId="1" applyFont="1" applyFill="1" applyBorder="1" applyAlignment="1">
      <alignment horizontal="left" vertical="center"/>
    </xf>
    <xf numFmtId="0" fontId="14" fillId="0" borderId="0" xfId="1" applyFont="1" applyAlignment="1">
      <alignment vertical="center"/>
    </xf>
    <xf numFmtId="0" fontId="34" fillId="0" borderId="0" xfId="0" applyFont="1" applyAlignment="1">
      <alignment vertical="center" shrinkToFit="1"/>
    </xf>
    <xf numFmtId="0" fontId="35" fillId="0" borderId="0" xfId="0" applyFont="1" applyAlignment="1">
      <alignment horizontal="center" vertical="center"/>
    </xf>
    <xf numFmtId="0" fontId="34" fillId="0" borderId="0" xfId="0" applyFont="1" applyAlignment="1">
      <alignment horizontal="center" vertical="center" shrinkToFit="1"/>
    </xf>
    <xf numFmtId="0" fontId="34" fillId="0" borderId="0" xfId="0" applyFont="1" applyAlignment="1">
      <alignment horizontal="center" vertical="center"/>
    </xf>
    <xf numFmtId="0" fontId="25" fillId="0" borderId="12" xfId="0" applyFont="1" applyBorder="1" applyAlignment="1">
      <alignment horizontal="center" vertical="center" shrinkToFit="1"/>
    </xf>
    <xf numFmtId="0" fontId="25" fillId="0" borderId="12" xfId="0" applyFont="1" applyBorder="1" applyAlignment="1">
      <alignment horizontal="center" vertical="center"/>
    </xf>
    <xf numFmtId="0" fontId="25" fillId="0" borderId="12" xfId="0" applyFont="1" applyBorder="1" applyAlignment="1">
      <alignment horizontal="center" vertical="center" wrapText="1"/>
    </xf>
    <xf numFmtId="0" fontId="36" fillId="0" borderId="0" xfId="0" applyFont="1" applyAlignment="1">
      <alignment horizontal="center" vertical="center"/>
    </xf>
    <xf numFmtId="0" fontId="25" fillId="0" borderId="1" xfId="0" applyFont="1" applyBorder="1">
      <alignment vertical="center"/>
    </xf>
    <xf numFmtId="0" fontId="25" fillId="0" borderId="1" xfId="0" applyFont="1" applyBorder="1" applyAlignment="1">
      <alignment horizontal="right" vertical="center"/>
    </xf>
    <xf numFmtId="0" fontId="25" fillId="4" borderId="12" xfId="0" applyFont="1" applyFill="1" applyBorder="1" applyAlignment="1">
      <alignment horizontal="center" vertical="center" wrapText="1"/>
    </xf>
    <xf numFmtId="0" fontId="25" fillId="0" borderId="0" xfId="0" applyFont="1" applyAlignment="1">
      <alignment horizontal="center" vertical="center" wrapText="1"/>
    </xf>
    <xf numFmtId="0" fontId="37" fillId="0" borderId="28" xfId="0" applyFont="1" applyBorder="1" applyAlignment="1">
      <alignment horizontal="left" vertical="center"/>
    </xf>
    <xf numFmtId="0" fontId="37" fillId="0" borderId="0" xfId="0" applyFont="1" applyAlignment="1">
      <alignment horizontal="left" vertical="center"/>
    </xf>
    <xf numFmtId="0" fontId="25" fillId="0" borderId="0" xfId="0" applyFont="1" applyAlignment="1">
      <alignment horizontal="left" vertical="center"/>
    </xf>
    <xf numFmtId="0" fontId="39" fillId="0" borderId="0" xfId="0" applyFont="1">
      <alignment vertical="center"/>
    </xf>
    <xf numFmtId="0" fontId="25" fillId="0" borderId="0" xfId="0" applyFont="1" applyAlignment="1">
      <alignment horizontal="justify" vertical="center"/>
    </xf>
    <xf numFmtId="0" fontId="42" fillId="0" borderId="0" xfId="1" applyFont="1"/>
    <xf numFmtId="0" fontId="41" fillId="0" borderId="0" xfId="0" applyFont="1">
      <alignment vertical="center"/>
    </xf>
    <xf numFmtId="0" fontId="42" fillId="0" borderId="0" xfId="0" applyFont="1">
      <alignment vertical="center"/>
    </xf>
    <xf numFmtId="0" fontId="43" fillId="0" borderId="0" xfId="0" applyFont="1">
      <alignment vertical="center"/>
    </xf>
    <xf numFmtId="0" fontId="41" fillId="0" borderId="0" xfId="3" applyFont="1">
      <alignment vertical="center"/>
    </xf>
    <xf numFmtId="0" fontId="25" fillId="4" borderId="0" xfId="0" applyFont="1" applyFill="1">
      <alignment vertical="center"/>
    </xf>
    <xf numFmtId="0" fontId="2" fillId="3" borderId="19" xfId="0" applyFont="1" applyFill="1" applyBorder="1">
      <alignment vertical="center"/>
    </xf>
    <xf numFmtId="0" fontId="9" fillId="5" borderId="12" xfId="0" applyFont="1" applyFill="1" applyBorder="1" applyAlignment="1" applyProtection="1">
      <alignment horizontal="center" vertical="center" wrapText="1"/>
      <protection locked="0"/>
    </xf>
    <xf numFmtId="0" fontId="44" fillId="0" borderId="0" xfId="1" applyFont="1" applyAlignment="1">
      <alignment horizontal="left"/>
    </xf>
    <xf numFmtId="0" fontId="2" fillId="0" borderId="0" xfId="1" applyFont="1" applyAlignment="1">
      <alignment vertical="top"/>
    </xf>
    <xf numFmtId="0" fontId="2" fillId="0" borderId="0" xfId="1" applyFont="1" applyAlignment="1">
      <alignment horizontal="right" vertical="center"/>
    </xf>
    <xf numFmtId="0" fontId="5" fillId="0" borderId="32" xfId="1" applyFont="1" applyBorder="1"/>
    <xf numFmtId="0" fontId="5" fillId="0" borderId="14" xfId="1" applyFont="1" applyBorder="1" applyAlignment="1">
      <alignment horizontal="center"/>
    </xf>
    <xf numFmtId="0" fontId="45" fillId="0" borderId="14" xfId="1" applyFont="1" applyBorder="1"/>
    <xf numFmtId="0" fontId="45" fillId="0" borderId="31" xfId="1" applyFont="1" applyBorder="1"/>
    <xf numFmtId="0" fontId="18" fillId="0" borderId="0" xfId="1" applyFont="1" applyAlignment="1">
      <alignment vertical="center"/>
    </xf>
    <xf numFmtId="0" fontId="45" fillId="0" borderId="17" xfId="1" applyFont="1" applyBorder="1"/>
    <xf numFmtId="0" fontId="45" fillId="0" borderId="0" xfId="1" applyFont="1"/>
    <xf numFmtId="0" fontId="5" fillId="0" borderId="0" xfId="1" applyFont="1" applyAlignment="1">
      <alignment horizontal="left" vertical="center"/>
    </xf>
    <xf numFmtId="0" fontId="5" fillId="0" borderId="13" xfId="1" applyFont="1" applyBorder="1" applyAlignment="1">
      <alignment horizontal="left" vertical="center"/>
    </xf>
    <xf numFmtId="0" fontId="0" fillId="0" borderId="0" xfId="1" applyFont="1" applyAlignment="1">
      <alignment horizontal="left" vertical="center"/>
    </xf>
    <xf numFmtId="0" fontId="46" fillId="0" borderId="0" xfId="1" applyFont="1" applyAlignment="1">
      <alignment vertical="center"/>
    </xf>
    <xf numFmtId="0" fontId="21" fillId="0" borderId="0" xfId="1" applyFont="1" applyAlignment="1">
      <alignment vertical="center"/>
    </xf>
    <xf numFmtId="0" fontId="45" fillId="0" borderId="34" xfId="1" applyFont="1" applyBorder="1"/>
    <xf numFmtId="0" fontId="45" fillId="0" borderId="33" xfId="1" applyFont="1" applyBorder="1"/>
    <xf numFmtId="0" fontId="5" fillId="0" borderId="33" xfId="1" applyFont="1" applyBorder="1" applyAlignment="1">
      <alignment horizontal="left" vertical="center"/>
    </xf>
    <xf numFmtId="0" fontId="5" fillId="0" borderId="15" xfId="1" applyFont="1" applyBorder="1" applyAlignment="1">
      <alignment horizontal="left" vertical="center"/>
    </xf>
    <xf numFmtId="0" fontId="5" fillId="0" borderId="0" xfId="1" applyFont="1"/>
    <xf numFmtId="0" fontId="0" fillId="8" borderId="41" xfId="1" applyFont="1" applyFill="1" applyBorder="1" applyAlignment="1" applyProtection="1">
      <alignment horizontal="center" vertical="center" shrinkToFit="1"/>
      <protection locked="0"/>
    </xf>
    <xf numFmtId="0" fontId="2" fillId="0" borderId="54" xfId="1" applyFont="1" applyBorder="1" applyAlignment="1">
      <alignment horizontal="center" vertical="center"/>
    </xf>
    <xf numFmtId="0" fontId="20" fillId="8" borderId="12" xfId="2" applyFill="1" applyBorder="1" applyAlignment="1" applyProtection="1">
      <alignment horizontal="center" vertical="center" shrinkToFit="1"/>
      <protection locked="0"/>
    </xf>
    <xf numFmtId="0" fontId="0" fillId="0" borderId="25" xfId="1" applyFont="1" applyBorder="1" applyAlignment="1">
      <alignment horizontal="center" vertical="center"/>
    </xf>
    <xf numFmtId="0" fontId="47" fillId="6" borderId="12" xfId="1" applyFont="1" applyFill="1" applyBorder="1" applyAlignment="1">
      <alignment horizontal="center" vertical="center" shrinkToFit="1"/>
    </xf>
    <xf numFmtId="0" fontId="0" fillId="8" borderId="12" xfId="1" applyFont="1" applyFill="1" applyBorder="1" applyAlignment="1" applyProtection="1">
      <alignment horizontal="center" vertical="center" shrinkToFit="1"/>
      <protection locked="0"/>
    </xf>
    <xf numFmtId="0" fontId="0" fillId="0" borderId="25" xfId="1" applyFont="1" applyBorder="1" applyAlignment="1">
      <alignment horizontal="center" vertical="center" wrapText="1" shrinkToFit="1"/>
    </xf>
    <xf numFmtId="0" fontId="47" fillId="6" borderId="39" xfId="1" applyFont="1" applyFill="1" applyBorder="1" applyAlignment="1">
      <alignment horizontal="center" vertical="center" shrinkToFit="1"/>
    </xf>
    <xf numFmtId="0" fontId="0" fillId="8" borderId="39" xfId="1" applyFont="1" applyFill="1" applyBorder="1" applyAlignment="1" applyProtection="1">
      <alignment horizontal="center" vertical="center" shrinkToFit="1"/>
      <protection locked="0"/>
    </xf>
    <xf numFmtId="0" fontId="0" fillId="0" borderId="27" xfId="1" applyFont="1" applyBorder="1" applyAlignment="1">
      <alignment horizontal="center" vertical="center" wrapText="1" shrinkToFit="1"/>
    </xf>
    <xf numFmtId="0" fontId="2" fillId="0" borderId="27" xfId="1" applyFont="1" applyBorder="1" applyAlignment="1">
      <alignment horizontal="center" vertical="center"/>
    </xf>
    <xf numFmtId="0" fontId="2" fillId="0" borderId="58" xfId="1" applyFont="1" applyBorder="1" applyAlignment="1">
      <alignment horizontal="center" vertical="center"/>
    </xf>
    <xf numFmtId="0" fontId="0" fillId="6" borderId="39" xfId="1" applyFont="1" applyFill="1" applyBorder="1" applyAlignment="1">
      <alignment horizontal="center" vertical="center" shrinkToFit="1"/>
    </xf>
    <xf numFmtId="0" fontId="0" fillId="8" borderId="39" xfId="2" applyFont="1" applyFill="1" applyBorder="1" applyAlignment="1" applyProtection="1">
      <alignment horizontal="center" vertical="center" shrinkToFit="1"/>
      <protection locked="0"/>
    </xf>
    <xf numFmtId="0" fontId="0" fillId="0" borderId="1" xfId="1" applyFont="1" applyBorder="1" applyAlignment="1">
      <alignment horizontal="center" vertical="center"/>
    </xf>
    <xf numFmtId="0" fontId="2" fillId="0" borderId="20" xfId="1" applyFont="1" applyBorder="1" applyAlignment="1">
      <alignment horizontal="center" vertical="center"/>
    </xf>
    <xf numFmtId="0" fontId="48" fillId="0" borderId="0" xfId="1" applyFont="1" applyAlignment="1">
      <alignment horizontal="left"/>
    </xf>
    <xf numFmtId="0" fontId="2" fillId="0" borderId="21" xfId="1" applyFont="1" applyBorder="1" applyAlignment="1">
      <alignment horizontal="center" vertical="center"/>
    </xf>
    <xf numFmtId="0" fontId="2" fillId="0" borderId="18" xfId="1" applyFont="1" applyBorder="1" applyAlignment="1">
      <alignment horizontal="center" vertical="center"/>
    </xf>
    <xf numFmtId="0" fontId="14" fillId="7" borderId="0" xfId="1" applyFont="1" applyFill="1" applyAlignment="1">
      <alignment vertical="center"/>
    </xf>
    <xf numFmtId="0" fontId="2" fillId="8" borderId="0" xfId="1" applyFont="1" applyFill="1"/>
    <xf numFmtId="0" fontId="0" fillId="6" borderId="4" xfId="1" applyFont="1" applyFill="1" applyBorder="1" applyAlignment="1">
      <alignment horizontal="center" vertical="center" shrinkToFit="1"/>
    </xf>
    <xf numFmtId="0" fontId="0" fillId="6" borderId="5" xfId="1" applyFont="1" applyFill="1" applyBorder="1" applyAlignment="1">
      <alignment horizontal="left" vertical="center" wrapText="1"/>
    </xf>
    <xf numFmtId="0" fontId="25" fillId="0" borderId="46" xfId="1" applyFont="1" applyBorder="1" applyAlignment="1">
      <alignment vertical="center" textRotation="255" wrapText="1"/>
    </xf>
    <xf numFmtId="0" fontId="0" fillId="0" borderId="31" xfId="1" applyFont="1" applyBorder="1" applyAlignment="1">
      <alignment horizontal="center" vertical="center" shrinkToFit="1"/>
    </xf>
    <xf numFmtId="0" fontId="0" fillId="8" borderId="6" xfId="1" applyFont="1" applyFill="1" applyBorder="1" applyAlignment="1" applyProtection="1">
      <alignment horizontal="center" vertical="center" shrinkToFit="1"/>
      <protection locked="0"/>
    </xf>
    <xf numFmtId="0" fontId="25" fillId="5" borderId="56" xfId="0" applyFont="1" applyFill="1" applyBorder="1" applyAlignment="1">
      <alignment horizontal="center" vertical="center" shrinkToFit="1"/>
    </xf>
    <xf numFmtId="0" fontId="2" fillId="8" borderId="12" xfId="2" applyFont="1" applyFill="1" applyBorder="1" applyAlignment="1" applyProtection="1">
      <alignment horizontal="center" vertical="center" shrinkToFit="1"/>
      <protection locked="0"/>
    </xf>
    <xf numFmtId="0" fontId="34" fillId="0" borderId="0" xfId="0" applyFont="1" applyAlignment="1">
      <alignment horizontal="center" vertical="center"/>
    </xf>
    <xf numFmtId="0" fontId="34" fillId="0" borderId="0" xfId="0" applyFont="1" applyAlignment="1">
      <alignment horizontal="left" shrinkToFit="1"/>
    </xf>
    <xf numFmtId="0" fontId="35" fillId="0" borderId="0" xfId="0" applyFont="1" applyAlignment="1">
      <alignment horizontal="center" vertical="center"/>
    </xf>
    <xf numFmtId="0" fontId="34" fillId="0" borderId="0" xfId="0" applyFont="1" applyAlignment="1">
      <alignment horizontal="center" vertical="center" shrinkToFit="1"/>
    </xf>
    <xf numFmtId="0" fontId="34" fillId="0" borderId="0" xfId="0" applyFont="1" applyAlignment="1">
      <alignment horizontal="center" vertical="center" wrapText="1" shrinkToFit="1"/>
    </xf>
    <xf numFmtId="179" fontId="34" fillId="0" borderId="0" xfId="0" applyNumberFormat="1" applyFont="1" applyAlignment="1">
      <alignment horizontal="center" vertical="center" wrapText="1" shrinkToFit="1"/>
    </xf>
    <xf numFmtId="179" fontId="34" fillId="0" borderId="0" xfId="0" applyNumberFormat="1" applyFont="1" applyAlignment="1">
      <alignment horizontal="center" vertical="center" shrinkToFit="1"/>
    </xf>
    <xf numFmtId="0" fontId="0" fillId="0" borderId="24" xfId="1" applyFont="1" applyBorder="1" applyAlignment="1">
      <alignment horizontal="left" vertical="center" wrapText="1"/>
    </xf>
    <xf numFmtId="0" fontId="2" fillId="0" borderId="37" xfId="1" applyFont="1" applyBorder="1" applyAlignment="1">
      <alignment horizontal="left" vertical="center" wrapText="1"/>
    </xf>
    <xf numFmtId="0" fontId="2" fillId="0" borderId="25" xfId="1" applyFont="1" applyBorder="1" applyAlignment="1">
      <alignment horizontal="left" vertical="center" wrapText="1"/>
    </xf>
    <xf numFmtId="0" fontId="2" fillId="0" borderId="24" xfId="1" applyFont="1" applyBorder="1" applyAlignment="1">
      <alignment horizontal="left" vertical="center" shrinkToFit="1"/>
    </xf>
    <xf numFmtId="0" fontId="2" fillId="0" borderId="37" xfId="1" applyFont="1" applyBorder="1" applyAlignment="1">
      <alignment horizontal="left" vertical="center" shrinkToFit="1"/>
    </xf>
    <xf numFmtId="0" fontId="2" fillId="0" borderId="25" xfId="1" applyFont="1" applyBorder="1" applyAlignment="1">
      <alignment horizontal="left" vertical="center" shrinkToFit="1"/>
    </xf>
    <xf numFmtId="0" fontId="0" fillId="0" borderId="24" xfId="1" applyFont="1" applyBorder="1" applyAlignment="1">
      <alignment horizontal="left" vertical="center"/>
    </xf>
    <xf numFmtId="0" fontId="0" fillId="0" borderId="37" xfId="1" applyFont="1" applyBorder="1" applyAlignment="1">
      <alignment horizontal="left" vertical="center"/>
    </xf>
    <xf numFmtId="0" fontId="0" fillId="0" borderId="25" xfId="1" applyFont="1" applyBorder="1" applyAlignment="1">
      <alignment horizontal="left" vertical="center"/>
    </xf>
    <xf numFmtId="0" fontId="2" fillId="0" borderId="37" xfId="1" applyFont="1" applyBorder="1" applyAlignment="1">
      <alignment horizontal="left" vertical="center"/>
    </xf>
    <xf numFmtId="0" fontId="2" fillId="0" borderId="25" xfId="1" applyFont="1" applyBorder="1" applyAlignment="1">
      <alignment horizontal="left" vertical="center"/>
    </xf>
    <xf numFmtId="0" fontId="2" fillId="0" borderId="44" xfId="1" applyFont="1" applyBorder="1" applyAlignment="1">
      <alignment horizontal="center" textRotation="255" shrinkToFit="1"/>
    </xf>
    <xf numFmtId="0" fontId="2" fillId="0" borderId="45" xfId="1" applyFont="1" applyBorder="1" applyAlignment="1">
      <alignment horizontal="center" textRotation="255" shrinkToFit="1"/>
    </xf>
    <xf numFmtId="0" fontId="2" fillId="0" borderId="46" xfId="1" applyFont="1" applyBorder="1" applyAlignment="1">
      <alignment horizontal="center" textRotation="255" shrinkToFit="1"/>
    </xf>
    <xf numFmtId="0" fontId="2" fillId="0" borderId="20" xfId="1" applyFont="1" applyBorder="1" applyAlignment="1">
      <alignment horizontal="center" vertical="center"/>
    </xf>
    <xf numFmtId="0" fontId="2" fillId="0" borderId="42" xfId="1" applyFont="1" applyBorder="1" applyAlignment="1">
      <alignment horizontal="center" vertical="center"/>
    </xf>
    <xf numFmtId="0" fontId="2" fillId="0" borderId="59" xfId="1" applyFont="1" applyBorder="1" applyAlignment="1">
      <alignment horizontal="center" vertical="center"/>
    </xf>
    <xf numFmtId="0" fontId="0" fillId="8" borderId="18" xfId="1" applyFont="1" applyFill="1" applyBorder="1" applyAlignment="1" applyProtection="1">
      <alignment horizontal="center" vertical="center" shrinkToFit="1"/>
      <protection locked="0"/>
    </xf>
    <xf numFmtId="0" fontId="0" fillId="8" borderId="2" xfId="1" applyFont="1" applyFill="1" applyBorder="1" applyAlignment="1" applyProtection="1">
      <alignment horizontal="center" vertical="center" shrinkToFit="1"/>
      <protection locked="0"/>
    </xf>
    <xf numFmtId="0" fontId="0" fillId="8" borderId="4" xfId="1" applyFont="1" applyFill="1" applyBorder="1" applyAlignment="1" applyProtection="1">
      <alignment horizontal="center" vertical="center" shrinkToFit="1"/>
      <protection locked="0"/>
    </xf>
    <xf numFmtId="0" fontId="0" fillId="6" borderId="18" xfId="1" applyFont="1" applyFill="1" applyBorder="1" applyAlignment="1">
      <alignment horizontal="center" vertical="center" shrinkToFit="1"/>
    </xf>
    <xf numFmtId="0" fontId="0" fillId="6" borderId="2" xfId="1" applyFont="1" applyFill="1" applyBorder="1" applyAlignment="1">
      <alignment horizontal="center" vertical="center" shrinkToFit="1"/>
    </xf>
    <xf numFmtId="0" fontId="0" fillId="6" borderId="4" xfId="1" applyFont="1" applyFill="1" applyBorder="1" applyAlignment="1">
      <alignment horizontal="center" vertical="center" shrinkToFit="1"/>
    </xf>
    <xf numFmtId="0" fontId="0" fillId="6" borderId="21" xfId="1" applyFont="1" applyFill="1" applyBorder="1" applyAlignment="1">
      <alignment horizontal="center" vertical="center" wrapText="1"/>
    </xf>
    <xf numFmtId="0" fontId="0" fillId="6" borderId="3" xfId="1" applyFont="1" applyFill="1" applyBorder="1" applyAlignment="1">
      <alignment horizontal="center" vertical="center" wrapText="1"/>
    </xf>
    <xf numFmtId="0" fontId="0" fillId="6" borderId="5" xfId="1" applyFont="1" applyFill="1" applyBorder="1" applyAlignment="1">
      <alignment horizontal="center" vertical="center"/>
    </xf>
    <xf numFmtId="0" fontId="0" fillId="0" borderId="51" xfId="1" applyFont="1" applyBorder="1" applyAlignment="1">
      <alignment horizontal="center" vertical="center" textRotation="255" shrinkToFit="1"/>
    </xf>
    <xf numFmtId="0" fontId="2" fillId="0" borderId="52" xfId="1" applyFont="1" applyBorder="1" applyAlignment="1">
      <alignment horizontal="center" vertical="center" textRotation="255" shrinkToFit="1"/>
    </xf>
    <xf numFmtId="0" fontId="2" fillId="0" borderId="53" xfId="1" applyFont="1" applyBorder="1" applyAlignment="1">
      <alignment horizontal="center" vertical="center" textRotation="255" shrinkToFit="1"/>
    </xf>
    <xf numFmtId="0" fontId="0" fillId="6" borderId="5" xfId="1" applyFont="1" applyFill="1" applyBorder="1" applyAlignment="1">
      <alignment horizontal="center" vertical="center" wrapText="1"/>
    </xf>
    <xf numFmtId="0" fontId="2" fillId="0" borderId="55" xfId="1" applyFont="1" applyBorder="1" applyAlignment="1">
      <alignment horizontal="center" vertical="center" textRotation="255" shrinkToFit="1"/>
    </xf>
    <xf numFmtId="0" fontId="0" fillId="0" borderId="37" xfId="1" applyFont="1" applyBorder="1" applyAlignment="1">
      <alignment horizontal="left" vertical="center" wrapText="1"/>
    </xf>
    <xf numFmtId="0" fontId="0" fillId="0" borderId="25" xfId="1" applyFont="1" applyBorder="1" applyAlignment="1">
      <alignment horizontal="left" vertical="center" wrapText="1"/>
    </xf>
    <xf numFmtId="0" fontId="16" fillId="0" borderId="28" xfId="1" applyFont="1" applyBorder="1"/>
    <xf numFmtId="0" fontId="0" fillId="0" borderId="0" xfId="1" applyFont="1" applyAlignment="1">
      <alignment vertical="center" wrapText="1"/>
    </xf>
    <xf numFmtId="0" fontId="6" fillId="0" borderId="0" xfId="4" applyFont="1" applyAlignment="1">
      <alignment horizontal="center"/>
    </xf>
    <xf numFmtId="0" fontId="24" fillId="0" borderId="12" xfId="3" applyFont="1" applyBorder="1" applyAlignment="1">
      <alignment horizontal="center" vertical="center"/>
    </xf>
    <xf numFmtId="0" fontId="13" fillId="0" borderId="0" xfId="3" applyFont="1" applyAlignment="1">
      <alignment horizontal="center" vertical="center" wrapText="1"/>
    </xf>
    <xf numFmtId="0" fontId="24" fillId="0" borderId="12" xfId="3" applyFont="1" applyBorder="1" applyAlignment="1">
      <alignment horizontal="left" vertical="center"/>
    </xf>
    <xf numFmtId="178" fontId="24" fillId="0" borderId="12" xfId="3" applyNumberFormat="1" applyFont="1" applyBorder="1" applyAlignment="1">
      <alignment horizontal="right" vertical="center"/>
    </xf>
    <xf numFmtId="0" fontId="25" fillId="0" borderId="24" xfId="3" applyFont="1" applyBorder="1" applyAlignment="1">
      <alignment horizontal="left" vertical="center" wrapText="1"/>
    </xf>
    <xf numFmtId="0" fontId="25" fillId="0" borderId="37" xfId="3" applyFont="1" applyBorder="1" applyAlignment="1">
      <alignment horizontal="left" vertical="center" wrapText="1"/>
    </xf>
    <xf numFmtId="0" fontId="25" fillId="0" borderId="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24" xfId="3" applyFont="1" applyBorder="1" applyAlignment="1">
      <alignment horizontal="left" vertical="center" wrapText="1"/>
    </xf>
    <xf numFmtId="0" fontId="24" fillId="0" borderId="37" xfId="3" applyFont="1" applyBorder="1" applyAlignment="1">
      <alignment horizontal="left" vertical="center" wrapText="1"/>
    </xf>
    <xf numFmtId="0" fontId="24" fillId="0" borderId="25" xfId="3" applyFont="1" applyBorder="1" applyAlignment="1">
      <alignment horizontal="left" vertical="center" wrapText="1"/>
    </xf>
    <xf numFmtId="178" fontId="24" fillId="0" borderId="24" xfId="3" applyNumberFormat="1" applyFont="1" applyBorder="1" applyAlignment="1">
      <alignment horizontal="right" vertical="center"/>
    </xf>
    <xf numFmtId="178" fontId="24" fillId="0" borderId="37" xfId="3" applyNumberFormat="1" applyFont="1" applyBorder="1" applyAlignment="1">
      <alignment horizontal="right" vertical="center"/>
    </xf>
    <xf numFmtId="178" fontId="24" fillId="0" borderId="25" xfId="3" applyNumberFormat="1" applyFont="1" applyBorder="1" applyAlignment="1">
      <alignment horizontal="right" vertical="center"/>
    </xf>
    <xf numFmtId="0" fontId="24" fillId="0" borderId="24" xfId="3" applyFont="1" applyBorder="1" applyAlignment="1">
      <alignment horizontal="center" vertical="center"/>
    </xf>
    <xf numFmtId="0" fontId="24" fillId="0" borderId="37" xfId="3" applyFont="1" applyBorder="1" applyAlignment="1">
      <alignment horizontal="center" vertical="center"/>
    </xf>
    <xf numFmtId="0" fontId="24" fillId="0" borderId="25" xfId="3" applyFont="1" applyBorder="1" applyAlignment="1">
      <alignment horizontal="center" vertical="center"/>
    </xf>
    <xf numFmtId="0" fontId="5" fillId="3" borderId="0" xfId="0" applyFont="1" applyFill="1" applyAlignment="1">
      <alignment horizontal="center" vertical="center"/>
    </xf>
    <xf numFmtId="0" fontId="6" fillId="4" borderId="18" xfId="1" applyFont="1" applyFill="1" applyBorder="1" applyAlignment="1">
      <alignment horizontal="distributed" vertical="center"/>
    </xf>
    <xf numFmtId="0" fontId="6" fillId="4" borderId="2" xfId="1" applyFont="1" applyFill="1" applyBorder="1" applyAlignment="1">
      <alignment horizontal="distributed" vertical="center"/>
    </xf>
    <xf numFmtId="0" fontId="6" fillId="3" borderId="1" xfId="0" applyFont="1" applyFill="1" applyBorder="1" applyAlignment="1">
      <alignment horizontal="left" vertical="center" shrinkToFit="1"/>
    </xf>
    <xf numFmtId="0" fontId="0" fillId="3" borderId="20" xfId="0" applyFill="1" applyBorder="1" applyAlignment="1">
      <alignment horizontal="center" vertical="center"/>
    </xf>
    <xf numFmtId="0" fontId="0" fillId="3" borderId="16" xfId="0" applyFill="1" applyBorder="1" applyAlignment="1">
      <alignment horizontal="center" vertical="center"/>
    </xf>
    <xf numFmtId="0" fontId="0" fillId="3" borderId="18" xfId="0" applyFill="1" applyBorder="1" applyAlignment="1">
      <alignment horizontal="center" vertical="center"/>
    </xf>
    <xf numFmtId="0" fontId="0" fillId="3" borderId="6" xfId="0" applyFill="1" applyBorder="1" applyAlignment="1">
      <alignment horizontal="center" vertical="center"/>
    </xf>
    <xf numFmtId="0" fontId="0" fillId="3" borderId="21" xfId="0" applyFill="1" applyBorder="1" applyAlignment="1">
      <alignment horizontal="center" vertical="center"/>
    </xf>
    <xf numFmtId="0" fontId="6" fillId="4" borderId="13" xfId="1" applyFont="1" applyFill="1" applyBorder="1" applyAlignment="1">
      <alignment horizontal="center"/>
    </xf>
    <xf numFmtId="0" fontId="6" fillId="4" borderId="11" xfId="1" applyFont="1" applyFill="1" applyBorder="1" applyAlignment="1">
      <alignment horizontal="center"/>
    </xf>
    <xf numFmtId="176" fontId="7" fillId="2" borderId="31" xfId="1" applyNumberFormat="1" applyFont="1" applyFill="1" applyBorder="1" applyAlignment="1">
      <alignment horizontal="right" vertical="center"/>
    </xf>
    <xf numFmtId="176" fontId="7" fillId="2" borderId="35" xfId="1" applyNumberFormat="1" applyFont="1" applyFill="1" applyBorder="1" applyAlignment="1">
      <alignment horizontal="right" vertical="center"/>
    </xf>
    <xf numFmtId="0" fontId="0" fillId="3" borderId="13" xfId="0" applyFill="1" applyBorder="1" applyAlignment="1">
      <alignment horizontal="distributed" vertical="center" indent="3"/>
    </xf>
    <xf numFmtId="0" fontId="0" fillId="3" borderId="0" xfId="0" applyFill="1" applyAlignment="1">
      <alignment horizontal="distributed" vertical="center" indent="3"/>
    </xf>
    <xf numFmtId="0" fontId="2" fillId="3" borderId="0" xfId="0" applyFont="1" applyFill="1" applyAlignment="1">
      <alignment horizontal="distributed" vertical="center" indent="3"/>
    </xf>
    <xf numFmtId="0" fontId="2" fillId="3" borderId="11" xfId="0" applyFont="1" applyFill="1" applyBorder="1" applyAlignment="1">
      <alignment horizontal="distributed" vertical="center" indent="3"/>
    </xf>
    <xf numFmtId="0" fontId="2" fillId="3" borderId="15"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16" xfId="0" applyFont="1" applyFill="1" applyBorder="1" applyAlignment="1">
      <alignment horizontal="center" vertical="center"/>
    </xf>
    <xf numFmtId="0" fontId="13" fillId="3" borderId="13" xfId="0" applyFont="1" applyFill="1" applyBorder="1" applyAlignment="1">
      <alignment horizontal="left" vertical="center"/>
    </xf>
    <xf numFmtId="0" fontId="13" fillId="3" borderId="0" xfId="0" applyFont="1" applyFill="1" applyAlignment="1">
      <alignment horizontal="left" vertical="center"/>
    </xf>
    <xf numFmtId="0" fontId="13" fillId="3" borderId="11" xfId="0" applyFont="1" applyFill="1" applyBorder="1" applyAlignment="1">
      <alignment horizontal="left" vertical="center"/>
    </xf>
    <xf numFmtId="176" fontId="2" fillId="5" borderId="0" xfId="0" applyNumberFormat="1" applyFont="1" applyFill="1" applyAlignment="1" applyProtection="1">
      <alignment horizontal="right" vertical="center"/>
      <protection locked="0"/>
    </xf>
    <xf numFmtId="176" fontId="2" fillId="5" borderId="11" xfId="0" applyNumberFormat="1" applyFont="1" applyFill="1" applyBorder="1" applyAlignment="1" applyProtection="1">
      <alignment horizontal="right" vertical="center"/>
      <protection locked="0"/>
    </xf>
    <xf numFmtId="176" fontId="2" fillId="5" borderId="19" xfId="0" applyNumberFormat="1" applyFont="1" applyFill="1" applyBorder="1" applyAlignment="1" applyProtection="1">
      <alignment horizontal="right" vertical="center"/>
      <protection locked="0"/>
    </xf>
    <xf numFmtId="176" fontId="2" fillId="7" borderId="0" xfId="0" applyNumberFormat="1" applyFont="1" applyFill="1" applyAlignment="1">
      <alignment horizontal="right" vertical="center"/>
    </xf>
    <xf numFmtId="176" fontId="2" fillId="7" borderId="11" xfId="0" applyNumberFormat="1" applyFont="1" applyFill="1" applyBorder="1" applyAlignment="1">
      <alignment horizontal="right" vertical="center"/>
    </xf>
    <xf numFmtId="180" fontId="2" fillId="5" borderId="19" xfId="0" applyNumberFormat="1" applyFont="1" applyFill="1" applyBorder="1" applyAlignment="1" applyProtection="1">
      <alignment horizontal="right" vertical="center"/>
      <protection locked="0"/>
    </xf>
    <xf numFmtId="180" fontId="2" fillId="5" borderId="11" xfId="0" applyNumberFormat="1" applyFont="1" applyFill="1" applyBorder="1" applyAlignment="1" applyProtection="1">
      <alignment horizontal="right" vertical="center"/>
      <protection locked="0"/>
    </xf>
    <xf numFmtId="0" fontId="2" fillId="5" borderId="0" xfId="0" applyFont="1" applyFill="1" applyAlignment="1" applyProtection="1">
      <alignment horizontal="left" vertical="center"/>
      <protection locked="0"/>
    </xf>
    <xf numFmtId="0" fontId="2" fillId="5" borderId="17" xfId="0" applyFont="1" applyFill="1" applyBorder="1" applyAlignment="1" applyProtection="1">
      <alignment horizontal="left" vertical="center"/>
      <protection locked="0"/>
    </xf>
    <xf numFmtId="0" fontId="2" fillId="7" borderId="0" xfId="0" applyFont="1" applyFill="1" applyAlignment="1" applyProtection="1">
      <alignment horizontal="left" vertical="center"/>
      <protection locked="0"/>
    </xf>
    <xf numFmtId="0" fontId="2" fillId="7" borderId="17" xfId="0" applyFont="1" applyFill="1" applyBorder="1" applyAlignment="1" applyProtection="1">
      <alignment horizontal="left" vertical="center"/>
      <protection locked="0"/>
    </xf>
    <xf numFmtId="0" fontId="13" fillId="3" borderId="10" xfId="0" applyFont="1" applyFill="1" applyBorder="1" applyAlignment="1">
      <alignment horizontal="distributed" vertical="center" indent="3"/>
    </xf>
    <xf numFmtId="0" fontId="13" fillId="3" borderId="9" xfId="0" applyFont="1" applyFill="1" applyBorder="1" applyAlignment="1">
      <alignment horizontal="distributed" vertical="center" indent="3"/>
    </xf>
    <xf numFmtId="0" fontId="13" fillId="3" borderId="23" xfId="0" applyFont="1" applyFill="1" applyBorder="1" applyAlignment="1">
      <alignment horizontal="distributed" vertical="center" indent="3"/>
    </xf>
    <xf numFmtId="176" fontId="2" fillId="3" borderId="36" xfId="0" applyNumberFormat="1" applyFont="1" applyFill="1" applyBorder="1" applyAlignment="1">
      <alignment horizontal="right" vertical="center"/>
    </xf>
    <xf numFmtId="176" fontId="2" fillId="3" borderId="23" xfId="0" applyNumberFormat="1" applyFont="1" applyFill="1" applyBorder="1" applyAlignment="1">
      <alignment horizontal="right" vertical="center"/>
    </xf>
    <xf numFmtId="0" fontId="2" fillId="3" borderId="9" xfId="0" applyFont="1" applyFill="1" applyBorder="1">
      <alignment vertical="center"/>
    </xf>
    <xf numFmtId="0" fontId="2" fillId="3" borderId="7" xfId="0" applyFont="1" applyFill="1" applyBorder="1">
      <alignment vertical="center"/>
    </xf>
    <xf numFmtId="0" fontId="0" fillId="3" borderId="11" xfId="0" applyFill="1" applyBorder="1" applyAlignment="1">
      <alignment horizontal="distributed" vertical="center" indent="3"/>
    </xf>
    <xf numFmtId="176" fontId="2" fillId="7" borderId="19" xfId="0" applyNumberFormat="1" applyFont="1" applyFill="1" applyBorder="1" applyAlignment="1" applyProtection="1">
      <alignment horizontal="right" vertical="center"/>
      <protection locked="0"/>
    </xf>
    <xf numFmtId="176" fontId="2" fillId="7" borderId="11" xfId="0" applyNumberFormat="1" applyFont="1" applyFill="1" applyBorder="1" applyAlignment="1" applyProtection="1">
      <alignment horizontal="right" vertical="center"/>
      <protection locked="0"/>
    </xf>
    <xf numFmtId="0" fontId="27" fillId="3" borderId="1" xfId="0" applyFont="1" applyFill="1" applyBorder="1" applyAlignment="1">
      <alignment horizontal="left" vertical="center" shrinkToFit="1"/>
    </xf>
    <xf numFmtId="0" fontId="6" fillId="4" borderId="18" xfId="1" applyFont="1" applyFill="1" applyBorder="1" applyAlignment="1">
      <alignment horizontal="center" vertical="center"/>
    </xf>
    <xf numFmtId="0" fontId="6" fillId="4" borderId="2" xfId="1" applyFont="1" applyFill="1" applyBorder="1" applyAlignment="1">
      <alignment horizontal="center" vertical="center"/>
    </xf>
    <xf numFmtId="176" fontId="28" fillId="2" borderId="31" xfId="1" applyNumberFormat="1" applyFont="1" applyFill="1" applyBorder="1" applyAlignment="1" applyProtection="1">
      <alignment horizontal="right" vertical="center"/>
      <protection locked="0"/>
    </xf>
    <xf numFmtId="176" fontId="28" fillId="2" borderId="35" xfId="1" applyNumberFormat="1" applyFont="1" applyFill="1" applyBorder="1" applyAlignment="1" applyProtection="1">
      <alignment horizontal="right" vertical="center"/>
      <protection locked="0"/>
    </xf>
    <xf numFmtId="176" fontId="0" fillId="3" borderId="0" xfId="0" applyNumberFormat="1" applyFill="1" applyAlignment="1">
      <alignment horizontal="right" vertical="center"/>
    </xf>
    <xf numFmtId="176" fontId="0" fillId="3" borderId="11" xfId="0" applyNumberFormat="1" applyFill="1" applyBorder="1" applyAlignment="1">
      <alignment horizontal="right" vertical="center"/>
    </xf>
    <xf numFmtId="176" fontId="0" fillId="5" borderId="0" xfId="0" applyNumberFormat="1" applyFill="1" applyAlignment="1">
      <alignment horizontal="right" vertical="center"/>
    </xf>
    <xf numFmtId="176" fontId="0" fillId="5" borderId="11" xfId="0" applyNumberFormat="1" applyFill="1" applyBorder="1" applyAlignment="1">
      <alignment horizontal="right" vertical="center"/>
    </xf>
    <xf numFmtId="0" fontId="0" fillId="5" borderId="0" xfId="0" applyFill="1" applyAlignment="1">
      <alignment horizontal="left" vertical="center"/>
    </xf>
    <xf numFmtId="0" fontId="0" fillId="5" borderId="17" xfId="0" applyFill="1" applyBorder="1" applyAlignment="1">
      <alignment horizontal="left" vertical="center"/>
    </xf>
    <xf numFmtId="0" fontId="19" fillId="3" borderId="48" xfId="0" applyFont="1" applyFill="1" applyBorder="1" applyAlignment="1">
      <alignment vertical="center" wrapText="1"/>
    </xf>
    <xf numFmtId="0" fontId="0" fillId="5" borderId="0" xfId="0" quotePrefix="1" applyFill="1" applyAlignment="1">
      <alignment horizontal="left" vertical="center"/>
    </xf>
    <xf numFmtId="176" fontId="0" fillId="5" borderId="19" xfId="0" applyNumberFormat="1" applyFill="1" applyBorder="1" applyAlignment="1">
      <alignment horizontal="right" vertical="center"/>
    </xf>
    <xf numFmtId="38" fontId="0" fillId="2" borderId="19" xfId="6" applyFont="1" applyFill="1" applyBorder="1" applyAlignment="1" applyProtection="1">
      <alignment horizontal="left" vertical="center"/>
      <protection locked="0"/>
    </xf>
    <xf numFmtId="38" fontId="0" fillId="2" borderId="0" xfId="6" applyFont="1" applyFill="1" applyBorder="1" applyAlignment="1" applyProtection="1">
      <alignment horizontal="left" vertical="center"/>
      <protection locked="0"/>
    </xf>
    <xf numFmtId="38" fontId="0" fillId="2" borderId="17" xfId="6" applyFont="1" applyFill="1" applyBorder="1" applyAlignment="1" applyProtection="1">
      <alignment horizontal="left" vertical="center"/>
      <protection locked="0"/>
    </xf>
    <xf numFmtId="176" fontId="27" fillId="3" borderId="36" xfId="0" applyNumberFormat="1" applyFont="1" applyFill="1" applyBorder="1" applyAlignment="1">
      <alignment horizontal="right" vertical="center"/>
    </xf>
    <xf numFmtId="176" fontId="27" fillId="3" borderId="23" xfId="0" applyNumberFormat="1" applyFont="1" applyFill="1" applyBorder="1" applyAlignment="1">
      <alignment horizontal="right" vertical="center"/>
    </xf>
    <xf numFmtId="177" fontId="25" fillId="0" borderId="37" xfId="0" applyNumberFormat="1" applyFont="1" applyBorder="1" applyAlignment="1">
      <alignment horizontal="center" vertical="center" shrinkToFit="1"/>
    </xf>
    <xf numFmtId="177" fontId="25" fillId="0" borderId="25" xfId="0" applyNumberFormat="1" applyFont="1" applyBorder="1" applyAlignment="1">
      <alignment horizontal="center" vertical="center" shrinkToFit="1"/>
    </xf>
    <xf numFmtId="0" fontId="25" fillId="0" borderId="12" xfId="0" applyFont="1" applyBorder="1" applyAlignment="1">
      <alignment horizontal="center" vertical="center"/>
    </xf>
    <xf numFmtId="0" fontId="25" fillId="4" borderId="12" xfId="0" applyFont="1" applyFill="1" applyBorder="1" applyAlignment="1">
      <alignment horizontal="center" vertical="center"/>
    </xf>
    <xf numFmtId="0" fontId="25" fillId="0" borderId="12" xfId="0" applyFont="1" applyBorder="1" applyAlignment="1">
      <alignment horizontal="center" vertical="center" wrapText="1"/>
    </xf>
    <xf numFmtId="0" fontId="25" fillId="0" borderId="12" xfId="0" applyFont="1" applyBorder="1" applyAlignment="1">
      <alignment horizontal="center" vertical="center" shrinkToFit="1"/>
    </xf>
    <xf numFmtId="177" fontId="25" fillId="0" borderId="24" xfId="0" applyNumberFormat="1" applyFont="1" applyBorder="1" applyAlignment="1">
      <alignment horizontal="center" vertical="center" shrinkToFit="1"/>
    </xf>
    <xf numFmtId="177" fontId="25" fillId="0" borderId="60" xfId="0" applyNumberFormat="1" applyFont="1" applyBorder="1" applyAlignment="1">
      <alignment horizontal="center" vertical="center" shrinkToFit="1"/>
    </xf>
    <xf numFmtId="0" fontId="25" fillId="0" borderId="24" xfId="0" applyFont="1" applyBorder="1" applyAlignment="1">
      <alignment horizontal="center" vertical="center" wrapText="1"/>
    </xf>
    <xf numFmtId="177" fontId="25" fillId="0" borderId="12" xfId="0" applyNumberFormat="1" applyFont="1" applyBorder="1" applyAlignment="1">
      <alignment horizontal="center" vertical="center" shrinkToFit="1"/>
    </xf>
    <xf numFmtId="0" fontId="25" fillId="0" borderId="25" xfId="0" applyFont="1" applyBorder="1" applyAlignment="1">
      <alignment horizontal="center" vertical="center" shrinkToFit="1"/>
    </xf>
    <xf numFmtId="0" fontId="25" fillId="0" borderId="12" xfId="0" applyFont="1" applyBorder="1" applyAlignment="1">
      <alignment vertical="center" wrapText="1"/>
    </xf>
    <xf numFmtId="177" fontId="25" fillId="0" borderId="12" xfId="0" applyNumberFormat="1" applyFont="1" applyBorder="1" applyAlignment="1">
      <alignment horizontal="center" vertical="center" wrapText="1"/>
    </xf>
    <xf numFmtId="0" fontId="25" fillId="4" borderId="8" xfId="0" applyFont="1" applyFill="1" applyBorder="1" applyAlignment="1">
      <alignment horizontal="center" vertical="center" wrapText="1"/>
    </xf>
    <xf numFmtId="0" fontId="25" fillId="4" borderId="22"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25" fillId="4" borderId="30" xfId="0" applyFont="1" applyFill="1" applyBorder="1" applyAlignment="1">
      <alignment horizontal="center" vertical="center" wrapText="1"/>
    </xf>
    <xf numFmtId="0" fontId="25" fillId="4" borderId="22" xfId="0" applyFont="1" applyFill="1" applyBorder="1" applyAlignment="1">
      <alignment horizontal="center" vertical="center"/>
    </xf>
    <xf numFmtId="0" fontId="25" fillId="4" borderId="30" xfId="0" applyFont="1" applyFill="1" applyBorder="1" applyAlignment="1">
      <alignment horizontal="center" vertical="center"/>
    </xf>
    <xf numFmtId="0" fontId="25" fillId="4" borderId="28" xfId="0" applyFont="1" applyFill="1" applyBorder="1" applyAlignment="1">
      <alignment horizontal="center" vertical="center"/>
    </xf>
    <xf numFmtId="0" fontId="25" fillId="4" borderId="0" xfId="0" applyFont="1" applyFill="1" applyAlignment="1">
      <alignment horizontal="center" vertical="center"/>
    </xf>
    <xf numFmtId="0" fontId="25" fillId="0" borderId="0" xfId="0" applyFont="1" applyAlignment="1">
      <alignment horizontal="left" vertical="center"/>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25" fillId="4" borderId="12" xfId="0" applyFont="1" applyFill="1" applyBorder="1" applyAlignment="1">
      <alignment horizontal="center" vertical="center" wrapText="1"/>
    </xf>
    <xf numFmtId="0" fontId="25" fillId="0" borderId="0" xfId="0" applyFont="1">
      <alignment vertical="center"/>
    </xf>
    <xf numFmtId="0" fontId="25" fillId="0" borderId="25" xfId="0" applyFont="1" applyBorder="1" applyAlignment="1">
      <alignment horizontal="center" vertical="center" wrapText="1"/>
    </xf>
    <xf numFmtId="0" fontId="36" fillId="0" borderId="0" xfId="0" applyFont="1" applyAlignment="1">
      <alignment horizontal="center" vertical="center"/>
    </xf>
    <xf numFmtId="0" fontId="9" fillId="4" borderId="12" xfId="0" applyFont="1" applyFill="1" applyBorder="1" applyAlignment="1">
      <alignment horizontal="center" vertical="center" wrapText="1"/>
    </xf>
    <xf numFmtId="0" fontId="25" fillId="4" borderId="26"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5" fillId="4" borderId="24" xfId="0" applyFont="1" applyFill="1" applyBorder="1" applyAlignment="1">
      <alignment horizontal="center" vertical="center" wrapText="1"/>
    </xf>
    <xf numFmtId="0" fontId="25" fillId="4" borderId="25" xfId="0" applyFont="1" applyFill="1" applyBorder="1" applyAlignment="1">
      <alignment horizontal="center" vertical="center" wrapText="1"/>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wrapText="1"/>
    </xf>
    <xf numFmtId="0" fontId="9" fillId="0" borderId="37" xfId="0" applyFont="1" applyBorder="1" applyAlignment="1">
      <alignment horizontal="left" vertical="center" wrapText="1"/>
    </xf>
    <xf numFmtId="0" fontId="9" fillId="0" borderId="25" xfId="0" applyFont="1" applyBorder="1" applyAlignment="1">
      <alignment horizontal="left" vertical="center" wrapText="1"/>
    </xf>
    <xf numFmtId="0" fontId="9" fillId="4" borderId="8" xfId="0" applyFont="1" applyFill="1" applyBorder="1" applyAlignment="1">
      <alignment horizontal="center" vertical="center" wrapText="1"/>
    </xf>
    <xf numFmtId="0" fontId="9" fillId="5" borderId="12" xfId="0" applyFont="1" applyFill="1" applyBorder="1" applyAlignment="1" applyProtection="1">
      <alignment horizontal="center" vertical="center" shrinkToFit="1"/>
      <protection locked="0"/>
    </xf>
    <xf numFmtId="0" fontId="0" fillId="5" borderId="12" xfId="0" applyFill="1" applyBorder="1" applyAlignment="1" applyProtection="1">
      <alignment horizontal="center" vertical="center" shrinkToFit="1"/>
      <protection locked="0"/>
    </xf>
    <xf numFmtId="0" fontId="0" fillId="5" borderId="24" xfId="0" applyFill="1" applyBorder="1" applyAlignment="1" applyProtection="1">
      <alignment horizontal="center" vertical="center" shrinkToFit="1"/>
      <protection locked="0"/>
    </xf>
    <xf numFmtId="0" fontId="9" fillId="5" borderId="37" xfId="0" applyFont="1" applyFill="1" applyBorder="1" applyAlignment="1" applyProtection="1">
      <alignment horizontal="center" vertical="center" shrinkToFit="1"/>
      <protection locked="0"/>
    </xf>
    <xf numFmtId="0" fontId="9" fillId="5" borderId="25" xfId="0" applyFont="1" applyFill="1" applyBorder="1" applyAlignment="1" applyProtection="1">
      <alignment horizontal="center" vertical="center" shrinkToFit="1"/>
      <protection locked="0"/>
    </xf>
    <xf numFmtId="177" fontId="9" fillId="0" borderId="12" xfId="0" applyNumberFormat="1" applyFont="1" applyBorder="1" applyAlignment="1">
      <alignment horizontal="left" vertical="center" wrapText="1"/>
    </xf>
    <xf numFmtId="0" fontId="9" fillId="4" borderId="22"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30" xfId="0" applyFont="1" applyFill="1" applyBorder="1" applyAlignment="1">
      <alignment horizontal="center" vertical="center" wrapText="1"/>
    </xf>
    <xf numFmtId="177" fontId="25" fillId="5" borderId="12" xfId="0" applyNumberFormat="1" applyFont="1" applyFill="1" applyBorder="1" applyAlignment="1" applyProtection="1">
      <alignment horizontal="center" vertical="center" shrinkToFit="1"/>
      <protection locked="0"/>
    </xf>
    <xf numFmtId="177" fontId="25" fillId="5" borderId="24" xfId="0" applyNumberFormat="1" applyFont="1" applyFill="1" applyBorder="1" applyAlignment="1" applyProtection="1">
      <alignment horizontal="center" vertical="center" shrinkToFit="1"/>
      <protection locked="0"/>
    </xf>
    <xf numFmtId="0" fontId="9" fillId="4" borderId="22"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30" xfId="0" applyFont="1" applyFill="1" applyBorder="1" applyAlignment="1">
      <alignment horizontal="center" vertical="center"/>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4" borderId="12" xfId="0" applyFont="1" applyFill="1" applyBorder="1" applyAlignment="1">
      <alignment horizontal="center"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8" xfId="0" applyFont="1" applyBorder="1" applyAlignment="1">
      <alignment horizontal="left" vertical="center"/>
    </xf>
    <xf numFmtId="177" fontId="25" fillId="5" borderId="25" xfId="0" applyNumberFormat="1" applyFont="1" applyFill="1" applyBorder="1" applyAlignment="1" applyProtection="1">
      <alignment horizontal="center" vertical="center" shrinkToFit="1"/>
      <protection locked="0"/>
    </xf>
    <xf numFmtId="0" fontId="10" fillId="0" borderId="0" xfId="0" applyFont="1" applyAlignment="1">
      <alignment horizontal="center" vertical="center"/>
    </xf>
    <xf numFmtId="0" fontId="9" fillId="4" borderId="1"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177" fontId="25" fillId="5" borderId="37" xfId="0" applyNumberFormat="1" applyFont="1" applyFill="1" applyBorder="1" applyAlignment="1" applyProtection="1">
      <alignment horizontal="center" vertical="center" shrinkToFit="1"/>
      <protection locked="0"/>
    </xf>
    <xf numFmtId="0" fontId="9" fillId="5" borderId="28" xfId="0" applyFont="1" applyFill="1" applyBorder="1" applyAlignment="1" applyProtection="1">
      <alignment horizontal="center" vertical="center" shrinkToFit="1"/>
      <protection locked="0"/>
    </xf>
    <xf numFmtId="0" fontId="9" fillId="5" borderId="30" xfId="0" applyFont="1" applyFill="1" applyBorder="1" applyAlignment="1" applyProtection="1">
      <alignment horizontal="center" vertical="center" shrinkToFit="1"/>
      <protection locked="0"/>
    </xf>
    <xf numFmtId="0" fontId="9" fillId="5" borderId="12" xfId="0" applyFont="1" applyFill="1" applyBorder="1" applyAlignment="1" applyProtection="1">
      <alignment vertical="center" shrinkToFit="1"/>
      <protection locked="0"/>
    </xf>
    <xf numFmtId="177" fontId="25" fillId="5" borderId="60" xfId="0" applyNumberFormat="1" applyFont="1" applyFill="1" applyBorder="1" applyAlignment="1" applyProtection="1">
      <alignment horizontal="center" vertical="center" shrinkToFit="1"/>
      <protection locked="0"/>
    </xf>
    <xf numFmtId="0" fontId="25" fillId="0" borderId="29" xfId="0" applyFont="1" applyBorder="1" applyAlignment="1">
      <alignment horizontal="center" vertical="center" wrapText="1"/>
    </xf>
    <xf numFmtId="0" fontId="49" fillId="0" borderId="0" xfId="0" applyFont="1">
      <alignment vertical="center"/>
    </xf>
    <xf numFmtId="0" fontId="50" fillId="0" borderId="0" xfId="3" applyFont="1">
      <alignment vertical="center"/>
    </xf>
    <xf numFmtId="0" fontId="36" fillId="0" borderId="0" xfId="3" applyFont="1">
      <alignment vertical="center"/>
    </xf>
    <xf numFmtId="0" fontId="25" fillId="0" borderId="0" xfId="3" applyFont="1">
      <alignment vertical="center"/>
    </xf>
    <xf numFmtId="38" fontId="24" fillId="0" borderId="0" xfId="5" applyFont="1" applyFill="1" applyBorder="1" applyAlignment="1"/>
    <xf numFmtId="38" fontId="24" fillId="0" borderId="0" xfId="5" applyFont="1" applyFill="1" applyBorder="1" applyAlignment="1">
      <alignment horizontal="center"/>
    </xf>
    <xf numFmtId="184" fontId="51" fillId="0" borderId="0" xfId="5" applyNumberFormat="1" applyFont="1" applyFill="1" applyAlignment="1">
      <alignment vertical="center"/>
    </xf>
    <xf numFmtId="38" fontId="51" fillId="0" borderId="0" xfId="5" applyFont="1" applyFill="1" applyAlignment="1"/>
    <xf numFmtId="38" fontId="24" fillId="0" borderId="0" xfId="5" applyFont="1" applyFill="1" applyAlignment="1"/>
    <xf numFmtId="38" fontId="24" fillId="0" borderId="0" xfId="5" applyFont="1" applyFill="1" applyBorder="1" applyAlignment="1">
      <alignment horizontal="center"/>
    </xf>
    <xf numFmtId="38" fontId="51" fillId="0" borderId="0" xfId="5" applyFont="1" applyFill="1" applyAlignment="1">
      <alignment vertical="top"/>
    </xf>
    <xf numFmtId="38" fontId="52" fillId="0" borderId="0" xfId="5" applyFont="1" applyFill="1" applyAlignment="1">
      <alignment vertical="top"/>
    </xf>
    <xf numFmtId="38" fontId="53" fillId="0" borderId="0" xfId="5" applyFont="1" applyFill="1" applyAlignment="1">
      <alignment horizontal="left" wrapText="1"/>
    </xf>
    <xf numFmtId="184" fontId="54" fillId="0" borderId="0" xfId="5" applyNumberFormat="1" applyFont="1" applyFill="1" applyAlignment="1"/>
    <xf numFmtId="38" fontId="51" fillId="0" borderId="0" xfId="5" applyFont="1" applyFill="1" applyBorder="1" applyAlignment="1">
      <alignment vertical="center"/>
    </xf>
    <xf numFmtId="38" fontId="51" fillId="0" borderId="0" xfId="5" applyFont="1" applyFill="1" applyBorder="1" applyAlignment="1"/>
    <xf numFmtId="38" fontId="53" fillId="0" borderId="0" xfId="5" applyFont="1" applyFill="1" applyAlignment="1">
      <alignment horizontal="center"/>
    </xf>
    <xf numFmtId="38" fontId="24" fillId="0" borderId="0" xfId="5" applyFont="1" applyFill="1" applyAlignment="1">
      <alignment horizontal="center"/>
    </xf>
    <xf numFmtId="38" fontId="54" fillId="0" borderId="0" xfId="5" applyFont="1" applyFill="1" applyAlignment="1"/>
    <xf numFmtId="38" fontId="53" fillId="0" borderId="0" xfId="5" applyFont="1" applyFill="1" applyAlignment="1">
      <alignment horizontal="center" vertical="center"/>
    </xf>
    <xf numFmtId="38" fontId="24" fillId="0" borderId="0" xfId="5" applyFont="1" applyFill="1" applyAlignment="1">
      <alignment horizontal="center" vertical="center"/>
    </xf>
    <xf numFmtId="38" fontId="55" fillId="0" borderId="0" xfId="5" applyFont="1" applyFill="1" applyAlignment="1" applyProtection="1">
      <alignment horizontal="left" vertical="center" wrapText="1"/>
    </xf>
    <xf numFmtId="184" fontId="51" fillId="0" borderId="0" xfId="5" applyNumberFormat="1" applyFont="1" applyFill="1" applyAlignment="1"/>
    <xf numFmtId="38" fontId="53" fillId="0" borderId="0" xfId="5" applyFont="1" applyFill="1" applyAlignment="1"/>
    <xf numFmtId="177" fontId="53" fillId="0" borderId="0" xfId="5" applyNumberFormat="1" applyFont="1" applyFill="1" applyAlignment="1">
      <alignment horizontal="center"/>
    </xf>
    <xf numFmtId="38" fontId="53" fillId="0" borderId="0" xfId="5" applyFont="1" applyFill="1" applyAlignment="1">
      <alignment horizontal="center" vertical="center" shrinkToFit="1"/>
    </xf>
    <xf numFmtId="38" fontId="53" fillId="0" borderId="0" xfId="5" applyFont="1" applyFill="1" applyAlignment="1">
      <alignment vertical="center" shrinkToFit="1"/>
    </xf>
    <xf numFmtId="0" fontId="53" fillId="0" borderId="0" xfId="4" applyFont="1" applyAlignment="1">
      <alignment horizontal="distributed"/>
    </xf>
    <xf numFmtId="184" fontId="56" fillId="0" borderId="0" xfId="5" applyNumberFormat="1" applyFont="1" applyFill="1" applyAlignment="1"/>
    <xf numFmtId="0" fontId="24" fillId="0" borderId="0" xfId="4" applyFont="1" applyAlignment="1">
      <alignment horizontal="distributed"/>
    </xf>
    <xf numFmtId="38" fontId="24" fillId="0" borderId="0" xfId="5" applyFont="1" applyFill="1" applyBorder="1" applyAlignment="1">
      <alignment horizontal="left"/>
    </xf>
    <xf numFmtId="0" fontId="24" fillId="0" borderId="0" xfId="0" applyFont="1">
      <alignment vertical="center"/>
    </xf>
    <xf numFmtId="0" fontId="24" fillId="0" borderId="0" xfId="0" applyFont="1" applyAlignment="1">
      <alignment horizontal="left"/>
    </xf>
    <xf numFmtId="38" fontId="53" fillId="5" borderId="0" xfId="5" applyFont="1" applyFill="1" applyAlignment="1" applyProtection="1">
      <alignment horizontal="left" wrapText="1" shrinkToFit="1"/>
      <protection locked="0"/>
    </xf>
    <xf numFmtId="38" fontId="53" fillId="5" borderId="0" xfId="5" applyFont="1" applyFill="1" applyAlignment="1" applyProtection="1">
      <alignment horizontal="left" wrapText="1"/>
      <protection locked="0"/>
    </xf>
    <xf numFmtId="38" fontId="53" fillId="5" borderId="0" xfId="5" applyFont="1" applyFill="1" applyAlignment="1" applyProtection="1">
      <alignment horizontal="left" wrapText="1"/>
      <protection locked="0"/>
    </xf>
    <xf numFmtId="38" fontId="53" fillId="5" borderId="0" xfId="5" applyFont="1" applyFill="1" applyAlignment="1" applyProtection="1">
      <alignment wrapText="1"/>
      <protection locked="0"/>
    </xf>
    <xf numFmtId="38" fontId="53" fillId="5" borderId="0" xfId="5" applyFont="1" applyFill="1" applyAlignment="1" applyProtection="1">
      <alignment horizontal="left" vertical="center" wrapText="1"/>
      <protection locked="0"/>
    </xf>
  </cellXfs>
  <cellStyles count="9">
    <cellStyle name="ハイパーリンク" xfId="2" builtinId="8"/>
    <cellStyle name="桁区切り" xfId="6" builtinId="6"/>
    <cellStyle name="桁区切り 2 2" xfId="5" xr:uid="{00000000-0005-0000-0000-000002000000}"/>
    <cellStyle name="標準" xfId="0" builtinId="0"/>
    <cellStyle name="標準 2" xfId="1" xr:uid="{00000000-0005-0000-0000-000004000000}"/>
    <cellStyle name="標準 2 2" xfId="4" xr:uid="{00000000-0005-0000-0000-000005000000}"/>
    <cellStyle name="標準 2 2 2" xfId="8" xr:uid="{7FD887CB-1596-46BD-BB1B-CE279FC6278B}"/>
    <cellStyle name="標準 3" xfId="3" xr:uid="{00000000-0005-0000-0000-000006000000}"/>
    <cellStyle name="標準 3 2" xfId="7" xr:uid="{00000000-0005-0000-0000-000007000000}"/>
  </cellStyles>
  <dxfs count="0"/>
  <tableStyles count="0" defaultTableStyle="TableStyleMedium2" defaultPivotStyle="PivotStyleLight16"/>
  <colors>
    <mruColors>
      <color rgb="FFFFFFCC"/>
      <color rgb="FFCC00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14</xdr:row>
      <xdr:rowOff>0</xdr:rowOff>
    </xdr:to>
    <xdr:sp macro="" textlink="">
      <xdr:nvSpPr>
        <xdr:cNvPr id="3" name="Line 10">
          <a:extLst>
            <a:ext uri="{FF2B5EF4-FFF2-40B4-BE49-F238E27FC236}">
              <a16:creationId xmlns:a16="http://schemas.microsoft.com/office/drawing/2014/main" id="{C55492CD-5FD0-4BB5-B705-F99043B1B7A3}"/>
            </a:ext>
          </a:extLst>
        </xdr:cNvPr>
        <xdr:cNvSpPr>
          <a:spLocks noChangeShapeType="1"/>
        </xdr:cNvSpPr>
      </xdr:nvSpPr>
      <xdr:spPr bwMode="auto">
        <a:xfrm>
          <a:off x="6286500" y="22669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14</xdr:row>
      <xdr:rowOff>0</xdr:rowOff>
    </xdr:from>
    <xdr:to>
      <xdr:col>10</xdr:col>
      <xdr:colOff>0</xdr:colOff>
      <xdr:row>14</xdr:row>
      <xdr:rowOff>0</xdr:rowOff>
    </xdr:to>
    <xdr:sp macro="" textlink="">
      <xdr:nvSpPr>
        <xdr:cNvPr id="4" name="Line 10">
          <a:extLst>
            <a:ext uri="{FF2B5EF4-FFF2-40B4-BE49-F238E27FC236}">
              <a16:creationId xmlns:a16="http://schemas.microsoft.com/office/drawing/2014/main" id="{5A612C10-0C59-4F8C-96F1-F1EBA81D433B}"/>
            </a:ext>
          </a:extLst>
        </xdr:cNvPr>
        <xdr:cNvSpPr>
          <a:spLocks noChangeShapeType="1"/>
        </xdr:cNvSpPr>
      </xdr:nvSpPr>
      <xdr:spPr bwMode="auto">
        <a:xfrm>
          <a:off x="6286500" y="22669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0</xdr:rowOff>
    </xdr:from>
    <xdr:to>
      <xdr:col>11</xdr:col>
      <xdr:colOff>0</xdr:colOff>
      <xdr:row>11</xdr:row>
      <xdr:rowOff>0</xdr:rowOff>
    </xdr:to>
    <xdr:sp macro="" textlink="">
      <xdr:nvSpPr>
        <xdr:cNvPr id="5" name="Line 10">
          <a:extLst>
            <a:ext uri="{FF2B5EF4-FFF2-40B4-BE49-F238E27FC236}">
              <a16:creationId xmlns:a16="http://schemas.microsoft.com/office/drawing/2014/main" id="{DA972B26-EAEE-4275-BA17-45E2CEE4FE34}"/>
            </a:ext>
          </a:extLst>
        </xdr:cNvPr>
        <xdr:cNvSpPr>
          <a:spLocks noChangeShapeType="1"/>
        </xdr:cNvSpPr>
      </xdr:nvSpPr>
      <xdr:spPr bwMode="auto">
        <a:xfrm>
          <a:off x="6915150" y="178117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0</xdr:rowOff>
    </xdr:from>
    <xdr:to>
      <xdr:col>11</xdr:col>
      <xdr:colOff>0</xdr:colOff>
      <xdr:row>11</xdr:row>
      <xdr:rowOff>0</xdr:rowOff>
    </xdr:to>
    <xdr:sp macro="" textlink="">
      <xdr:nvSpPr>
        <xdr:cNvPr id="6" name="Line 10">
          <a:extLst>
            <a:ext uri="{FF2B5EF4-FFF2-40B4-BE49-F238E27FC236}">
              <a16:creationId xmlns:a16="http://schemas.microsoft.com/office/drawing/2014/main" id="{467D6E6C-3C74-4976-8265-0A509ED637C1}"/>
            </a:ext>
          </a:extLst>
        </xdr:cNvPr>
        <xdr:cNvSpPr>
          <a:spLocks noChangeShapeType="1"/>
        </xdr:cNvSpPr>
      </xdr:nvSpPr>
      <xdr:spPr bwMode="auto">
        <a:xfrm>
          <a:off x="6915150" y="178117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1257300</xdr:colOff>
      <xdr:row>19</xdr:row>
      <xdr:rowOff>273844</xdr:rowOff>
    </xdr:from>
    <xdr:to>
      <xdr:col>21</xdr:col>
      <xdr:colOff>0</xdr:colOff>
      <xdr:row>25</xdr:row>
      <xdr:rowOff>23813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9902488" y="4143375"/>
          <a:ext cx="2957512" cy="160734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記載する経費は、交付申請書の事業開始（予定）～完了（予定）までに支出する経費です。</a:t>
          </a:r>
          <a:endParaRPr kumimoji="1" lang="en-US" altLang="ja-JP" sz="1100"/>
        </a:p>
        <a:p>
          <a:r>
            <a:rPr kumimoji="1" lang="ja-JP" altLang="en-US" sz="1100"/>
            <a:t>研修期間が年度をまたがって実施している場合でも今年度分経費しか対象となりません。次年度に同じ対象者の方を申請することもできませんのでご注意ください。</a:t>
          </a:r>
        </a:p>
      </xdr:txBody>
    </xdr:sp>
    <xdr:clientData/>
  </xdr:twoCellAnchor>
  <xdr:twoCellAnchor>
    <xdr:from>
      <xdr:col>17</xdr:col>
      <xdr:colOff>343692</xdr:colOff>
      <xdr:row>21</xdr:row>
      <xdr:rowOff>25399</xdr:rowOff>
    </xdr:from>
    <xdr:to>
      <xdr:col>18</xdr:col>
      <xdr:colOff>267492</xdr:colOff>
      <xdr:row>33</xdr:row>
      <xdr:rowOff>260614</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16155192" y="4525962"/>
          <a:ext cx="1209675" cy="38070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8731</xdr:colOff>
      <xdr:row>33</xdr:row>
      <xdr:rowOff>209549</xdr:rowOff>
    </xdr:from>
    <xdr:to>
      <xdr:col>20</xdr:col>
      <xdr:colOff>533400</xdr:colOff>
      <xdr:row>38</xdr:row>
      <xdr:rowOff>35719</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5832137" y="8258174"/>
          <a:ext cx="4382294" cy="125492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t>支出予定額欄には、各区分ごとの合計金額（数字のみ）を記入して下さい。</a:t>
          </a:r>
          <a:endParaRPr kumimoji="1" lang="en-US" altLang="ja-JP" sz="1200"/>
        </a:p>
        <a:p>
          <a:r>
            <a:rPr kumimoji="1" lang="ja-JP" altLang="en-US" sz="1200"/>
            <a:t>計算式及び他のシートに影響がありますので、合計欄は必ず確認いただいて、補助対象金額に誤りが無いようにしてください。</a:t>
          </a:r>
          <a:endParaRPr kumimoji="1" lang="en-US" altLang="ja-JP" sz="1200"/>
        </a:p>
        <a:p>
          <a:endParaRPr kumimoji="1" lang="ja-JP" altLang="en-US" sz="1400"/>
        </a:p>
      </xdr:txBody>
    </xdr:sp>
    <xdr:clientData/>
  </xdr:twoCellAnchor>
  <xdr:twoCellAnchor>
    <xdr:from>
      <xdr:col>17</xdr:col>
      <xdr:colOff>1200150</xdr:colOff>
      <xdr:row>31</xdr:row>
      <xdr:rowOff>238125</xdr:rowOff>
    </xdr:from>
    <xdr:to>
      <xdr:col>18</xdr:col>
      <xdr:colOff>552450</xdr:colOff>
      <xdr:row>33</xdr:row>
      <xdr:rowOff>209550</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flipV="1">
          <a:off x="17573625" y="6962775"/>
          <a:ext cx="752475" cy="4381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1323975</xdr:colOff>
      <xdr:row>33</xdr:row>
      <xdr:rowOff>38100</xdr:rowOff>
    </xdr:from>
    <xdr:to>
      <xdr:col>18</xdr:col>
      <xdr:colOff>238125</xdr:colOff>
      <xdr:row>33</xdr:row>
      <xdr:rowOff>123825</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a:off x="17697450" y="7229475"/>
          <a:ext cx="314325" cy="857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647700</xdr:colOff>
      <xdr:row>13</xdr:row>
      <xdr:rowOff>76200</xdr:rowOff>
    </xdr:from>
    <xdr:to>
      <xdr:col>19</xdr:col>
      <xdr:colOff>1009650</xdr:colOff>
      <xdr:row>16</xdr:row>
      <xdr:rowOff>95250</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a:xfrm>
          <a:off x="18421350" y="2628900"/>
          <a:ext cx="1762125" cy="495300"/>
        </a:xfrm>
        <a:prstGeom prst="wedgeRoundRectCallout">
          <a:avLst>
            <a:gd name="adj1" fmla="val -67940"/>
            <a:gd name="adj2" fmla="val -4276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自動入力されます。</a:t>
          </a:r>
        </a:p>
      </xdr:txBody>
    </xdr:sp>
    <xdr:clientData/>
  </xdr:twoCellAnchor>
  <xdr:twoCellAnchor>
    <xdr:from>
      <xdr:col>13</xdr:col>
      <xdr:colOff>23813</xdr:colOff>
      <xdr:row>3</xdr:row>
      <xdr:rowOff>83344</xdr:rowOff>
    </xdr:from>
    <xdr:to>
      <xdr:col>15</xdr:col>
      <xdr:colOff>226219</xdr:colOff>
      <xdr:row>6</xdr:row>
      <xdr:rowOff>54769</xdr:rowOff>
    </xdr:to>
    <xdr:sp macro="" textlink="">
      <xdr:nvSpPr>
        <xdr:cNvPr id="12" name="角丸四角形吹き出し 10">
          <a:extLst>
            <a:ext uri="{FF2B5EF4-FFF2-40B4-BE49-F238E27FC236}">
              <a16:creationId xmlns:a16="http://schemas.microsoft.com/office/drawing/2014/main" id="{00000000-0008-0000-0300-00000C000000}"/>
            </a:ext>
          </a:extLst>
        </xdr:cNvPr>
        <xdr:cNvSpPr/>
      </xdr:nvSpPr>
      <xdr:spPr>
        <a:xfrm>
          <a:off x="11775282" y="845344"/>
          <a:ext cx="2393156" cy="638175"/>
        </a:xfrm>
        <a:prstGeom prst="wedgeRoundRectCallout">
          <a:avLst>
            <a:gd name="adj1" fmla="val -1632"/>
            <a:gd name="adj2" fmla="val 8867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寄付金その他の収入がある場合は入力してください。</a:t>
          </a:r>
          <a:endParaRPr kumimoji="1" lang="en-US" altLang="ja-JP" sz="1100"/>
        </a:p>
        <a:p>
          <a:pPr algn="l"/>
          <a:endParaRPr kumimoji="1" lang="ja-JP" altLang="en-US" sz="1100"/>
        </a:p>
      </xdr:txBody>
    </xdr:sp>
    <xdr:clientData/>
  </xdr:twoCellAnchor>
  <xdr:twoCellAnchor>
    <xdr:from>
      <xdr:col>5</xdr:col>
      <xdr:colOff>134942</xdr:colOff>
      <xdr:row>0</xdr:row>
      <xdr:rowOff>0</xdr:rowOff>
    </xdr:from>
    <xdr:to>
      <xdr:col>17</xdr:col>
      <xdr:colOff>1071562</xdr:colOff>
      <xdr:row>2</xdr:row>
      <xdr:rowOff>119060</xdr:rowOff>
    </xdr:to>
    <xdr:sp macro="" textlink="">
      <xdr:nvSpPr>
        <xdr:cNvPr id="3" name="矢印: 右 2">
          <a:extLst>
            <a:ext uri="{FF2B5EF4-FFF2-40B4-BE49-F238E27FC236}">
              <a16:creationId xmlns:a16="http://schemas.microsoft.com/office/drawing/2014/main" id="{00000000-0008-0000-0300-000003000000}"/>
            </a:ext>
          </a:extLst>
        </xdr:cNvPr>
        <xdr:cNvSpPr/>
      </xdr:nvSpPr>
      <xdr:spPr>
        <a:xfrm>
          <a:off x="4159255" y="0"/>
          <a:ext cx="12723807" cy="706435"/>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こちらのシートは記入が必要です。（様式下側の記載要領、右側の記載例・想定する経費の例示を必ず確認ください。）</a:t>
          </a:r>
        </a:p>
      </xdr:txBody>
    </xdr:sp>
    <xdr:clientData/>
  </xdr:twoCellAnchor>
  <xdr:twoCellAnchor>
    <xdr:from>
      <xdr:col>17</xdr:col>
      <xdr:colOff>1068387</xdr:colOff>
      <xdr:row>0</xdr:row>
      <xdr:rowOff>84931</xdr:rowOff>
    </xdr:from>
    <xdr:to>
      <xdr:col>18</xdr:col>
      <xdr:colOff>1067594</xdr:colOff>
      <xdr:row>2</xdr:row>
      <xdr:rowOff>99218</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6879887" y="84931"/>
          <a:ext cx="1285082" cy="601662"/>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2800"/>
            <a:t>記載例</a:t>
          </a:r>
        </a:p>
      </xdr:txBody>
    </xdr:sp>
    <xdr:clientData/>
  </xdr:twoCellAnchor>
  <xdr:twoCellAnchor>
    <xdr:from>
      <xdr:col>6</xdr:col>
      <xdr:colOff>1047750</xdr:colOff>
      <xdr:row>13</xdr:row>
      <xdr:rowOff>47625</xdr:rowOff>
    </xdr:from>
    <xdr:to>
      <xdr:col>8</xdr:col>
      <xdr:colOff>1076326</xdr:colOff>
      <xdr:row>18</xdr:row>
      <xdr:rowOff>142875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6858000" y="2869406"/>
          <a:ext cx="2886076" cy="95250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１ 消費税が含まれる経費は税抜きの金額を記入願います。</a:t>
          </a:r>
          <a:r>
            <a:rPr kumimoji="1" lang="en-US" altLang="ja-JP" sz="1400" b="1">
              <a:solidFill>
                <a:srgbClr val="FF0000"/>
              </a:solidFill>
            </a:rPr>
            <a:t>(</a:t>
          </a:r>
          <a:r>
            <a:rPr kumimoji="1" lang="ja-JP" altLang="en-US" sz="1400" b="1">
              <a:solidFill>
                <a:srgbClr val="FF0000"/>
              </a:solidFill>
            </a:rPr>
            <a:t>消費税は補助対象外</a:t>
          </a:r>
          <a:r>
            <a:rPr kumimoji="1" lang="en-US" altLang="ja-JP" sz="1400" b="1">
              <a:solidFill>
                <a:srgbClr val="FF0000"/>
              </a:solidFill>
            </a:rPr>
            <a:t>) </a:t>
          </a:r>
          <a:endParaRPr kumimoji="1" lang="ja-JP" altLang="en-US" sz="1400" b="1">
            <a:solidFill>
              <a:srgbClr val="FF0000"/>
            </a:solidFill>
          </a:endParaRPr>
        </a:p>
      </xdr:txBody>
    </xdr:sp>
    <xdr:clientData/>
  </xdr:twoCellAnchor>
  <xdr:twoCellAnchor>
    <xdr:from>
      <xdr:col>0</xdr:col>
      <xdr:colOff>0</xdr:colOff>
      <xdr:row>35</xdr:row>
      <xdr:rowOff>177800</xdr:rowOff>
    </xdr:from>
    <xdr:to>
      <xdr:col>15</xdr:col>
      <xdr:colOff>733424</xdr:colOff>
      <xdr:row>38</xdr:row>
      <xdr:rowOff>0</xdr:rowOff>
    </xdr:to>
    <xdr:sp macro="" textlink="">
      <xdr:nvSpPr>
        <xdr:cNvPr id="7" name="テキスト ボックス 6">
          <a:extLst>
            <a:ext uri="{FF2B5EF4-FFF2-40B4-BE49-F238E27FC236}">
              <a16:creationId xmlns:a16="http://schemas.microsoft.com/office/drawing/2014/main" id="{3DDC66CC-E79D-F0B0-C56D-D06DE0A6AF13}"/>
            </a:ext>
          </a:extLst>
        </xdr:cNvPr>
        <xdr:cNvSpPr txBox="1"/>
      </xdr:nvSpPr>
      <xdr:spPr>
        <a:xfrm>
          <a:off x="0" y="8774113"/>
          <a:ext cx="14318455" cy="703262"/>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 </a:t>
          </a:r>
          <a:r>
            <a:rPr kumimoji="1" lang="ja-JP" altLang="en-US" sz="2000">
              <a:solidFill>
                <a:srgbClr val="FF0000"/>
              </a:solidFill>
            </a:rPr>
            <a:t>賃金のみで基準額を超える場合は賃金のみでも申請可能です。申請する区分が少ない方が実績報告が簡素化できます。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107790</xdr:colOff>
      <xdr:row>0</xdr:row>
      <xdr:rowOff>59764</xdr:rowOff>
    </xdr:from>
    <xdr:to>
      <xdr:col>28</xdr:col>
      <xdr:colOff>209176</xdr:colOff>
      <xdr:row>2</xdr:row>
      <xdr:rowOff>114187</xdr:rowOff>
    </xdr:to>
    <xdr:sp macro="" textlink="">
      <xdr:nvSpPr>
        <xdr:cNvPr id="7" name="矢印: 右 6">
          <a:extLst>
            <a:ext uri="{FF2B5EF4-FFF2-40B4-BE49-F238E27FC236}">
              <a16:creationId xmlns:a16="http://schemas.microsoft.com/office/drawing/2014/main" id="{00000000-0008-0000-0400-000007000000}"/>
            </a:ext>
          </a:extLst>
        </xdr:cNvPr>
        <xdr:cNvSpPr/>
      </xdr:nvSpPr>
      <xdr:spPr>
        <a:xfrm>
          <a:off x="4059731" y="59764"/>
          <a:ext cx="11725621" cy="77907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（様式下側の記載要領、右側の記載例・想定する経費の例示を必ず確認ください。）</a:t>
          </a:r>
        </a:p>
      </xdr:txBody>
    </xdr:sp>
    <xdr:clientData/>
  </xdr:twoCellAnchor>
  <xdr:twoCellAnchor>
    <xdr:from>
      <xdr:col>44</xdr:col>
      <xdr:colOff>30672</xdr:colOff>
      <xdr:row>15</xdr:row>
      <xdr:rowOff>179667</xdr:rowOff>
    </xdr:from>
    <xdr:to>
      <xdr:col>53</xdr:col>
      <xdr:colOff>571499</xdr:colOff>
      <xdr:row>25</xdr:row>
      <xdr:rowOff>179295</xdr:rowOff>
    </xdr:to>
    <xdr:sp macro="" textlink="">
      <xdr:nvSpPr>
        <xdr:cNvPr id="9" name="吹き出し: 角を丸めた四角形 8">
          <a:extLst>
            <a:ext uri="{FF2B5EF4-FFF2-40B4-BE49-F238E27FC236}">
              <a16:creationId xmlns:a16="http://schemas.microsoft.com/office/drawing/2014/main" id="{00000000-0008-0000-0400-000009000000}"/>
            </a:ext>
          </a:extLst>
        </xdr:cNvPr>
        <xdr:cNvSpPr/>
      </xdr:nvSpPr>
      <xdr:spPr>
        <a:xfrm>
          <a:off x="25669731" y="4886138"/>
          <a:ext cx="6188592" cy="3574304"/>
        </a:xfrm>
        <a:prstGeom prst="wedgeRoundRectCallout">
          <a:avLst>
            <a:gd name="adj1" fmla="val -68031"/>
            <a:gd name="adj2" fmla="val -38123"/>
            <a:gd name="adj3" fmla="val 16667"/>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kumimoji="1" lang="ja-JP" altLang="en-US" sz="1100" b="0" i="0" cap="none" spc="0">
              <a:ln>
                <a:noFill/>
              </a:ln>
              <a:solidFill>
                <a:srgbClr val="FFFF00"/>
              </a:solidFill>
              <a:effectLst/>
              <a:latin typeface="+mn-ea"/>
              <a:ea typeface="+mn-ea"/>
            </a:rPr>
            <a:t>･</a:t>
          </a:r>
          <a:r>
            <a:rPr kumimoji="1" lang="ja-JP" altLang="en-US" sz="1600" b="0" i="0" cap="none" spc="0">
              <a:ln>
                <a:solidFill>
                  <a:srgbClr val="FFFF00"/>
                </a:solidFill>
              </a:ln>
              <a:solidFill>
                <a:srgbClr val="FFFF00"/>
              </a:solidFill>
              <a:effectLst/>
              <a:latin typeface="+mn-ea"/>
              <a:ea typeface="+mn-ea"/>
            </a:rPr>
            <a:t>全体研修期間は令和８年４月１日以降で</a:t>
          </a:r>
          <a:r>
            <a:rPr kumimoji="1" lang="en-US" altLang="ja-JP" sz="2000" b="1" i="0" cap="none" spc="0">
              <a:ln>
                <a:solidFill>
                  <a:srgbClr val="FFFF00"/>
                </a:solidFill>
              </a:ln>
              <a:solidFill>
                <a:srgbClr val="FFFF00"/>
              </a:solidFill>
              <a:effectLst/>
              <a:latin typeface="+mn-ea"/>
              <a:ea typeface="+mn-ea"/>
            </a:rPr>
            <a:t>6</a:t>
          </a:r>
          <a:r>
            <a:rPr kumimoji="1" lang="ja-JP" altLang="en-US" sz="2000" b="1" i="0" cap="none" spc="0">
              <a:ln>
                <a:solidFill>
                  <a:srgbClr val="FFFF00"/>
                </a:solidFill>
              </a:ln>
              <a:solidFill>
                <a:srgbClr val="FFFF00"/>
              </a:solidFill>
              <a:effectLst/>
              <a:latin typeface="+mn-ea"/>
              <a:ea typeface="+mn-ea"/>
            </a:rPr>
            <a:t>ヶ月以上必要</a:t>
          </a:r>
          <a:endParaRPr kumimoji="1" lang="en-US" altLang="ja-JP" sz="2000" b="1" i="0" cap="none" spc="0">
            <a:ln>
              <a:solidFill>
                <a:srgbClr val="FFFF00"/>
              </a:solidFill>
            </a:ln>
            <a:solidFill>
              <a:srgbClr val="FFFF00"/>
            </a:solidFill>
            <a:effectLst/>
            <a:latin typeface="+mn-ea"/>
            <a:ea typeface="+mn-ea"/>
          </a:endParaRPr>
        </a:p>
        <a:p>
          <a:pPr algn="l"/>
          <a:r>
            <a:rPr kumimoji="1" lang="en-US" altLang="ja-JP" sz="1600" b="1" i="0" cap="none" spc="0">
              <a:ln>
                <a:solidFill>
                  <a:srgbClr val="FFFF00"/>
                </a:solidFill>
              </a:ln>
              <a:solidFill>
                <a:srgbClr val="FFFF00"/>
              </a:solidFill>
              <a:effectLst/>
              <a:latin typeface="+mn-ea"/>
              <a:ea typeface="+mn-ea"/>
            </a:rPr>
            <a:t> </a:t>
          </a:r>
          <a:r>
            <a:rPr kumimoji="1" lang="en-US" altLang="ja-JP" sz="1600" b="1" i="0" cap="none" spc="0" baseline="0">
              <a:ln>
                <a:solidFill>
                  <a:srgbClr val="FFFF00"/>
                </a:solidFill>
              </a:ln>
              <a:solidFill>
                <a:srgbClr val="FFFF00"/>
              </a:solidFill>
              <a:effectLst/>
              <a:latin typeface="+mn-ea"/>
              <a:ea typeface="+mn-ea"/>
            </a:rPr>
            <a:t> ※</a:t>
          </a:r>
          <a:r>
            <a:rPr kumimoji="1" lang="ja-JP" altLang="en-US" sz="1600" b="1" i="0" cap="none" spc="0" baseline="0">
              <a:ln>
                <a:solidFill>
                  <a:srgbClr val="FFFF00"/>
                </a:solidFill>
              </a:ln>
              <a:solidFill>
                <a:srgbClr val="FFFF00"/>
              </a:solidFill>
              <a:effectLst/>
              <a:latin typeface="+mn-ea"/>
              <a:ea typeface="+mn-ea"/>
            </a:rPr>
            <a:t>補助対象となる経費は令和８年４月</a:t>
          </a:r>
          <a:r>
            <a:rPr kumimoji="1" lang="en-US" altLang="ja-JP" sz="1600" b="1" i="0" cap="none" spc="0" baseline="0">
              <a:ln>
                <a:solidFill>
                  <a:srgbClr val="FFFF00"/>
                </a:solidFill>
              </a:ln>
              <a:solidFill>
                <a:srgbClr val="FFFF00"/>
              </a:solidFill>
              <a:effectLst/>
              <a:latin typeface="+mn-ea"/>
              <a:ea typeface="+mn-ea"/>
            </a:rPr>
            <a:t>1</a:t>
          </a:r>
          <a:r>
            <a:rPr kumimoji="1" lang="ja-JP" altLang="en-US" sz="1600" b="1" i="0" cap="none" spc="0" baseline="0">
              <a:ln>
                <a:solidFill>
                  <a:srgbClr val="FFFF00"/>
                </a:solidFill>
              </a:ln>
              <a:solidFill>
                <a:srgbClr val="FFFF00"/>
              </a:solidFill>
              <a:effectLst/>
              <a:latin typeface="+mn-ea"/>
              <a:ea typeface="+mn-ea"/>
            </a:rPr>
            <a:t>日～令和９年</a:t>
          </a:r>
          <a:r>
            <a:rPr kumimoji="1" lang="en-US" altLang="ja-JP" sz="1600" b="1" i="0" cap="none" spc="0" baseline="0">
              <a:ln>
                <a:solidFill>
                  <a:srgbClr val="FFFF00"/>
                </a:solidFill>
              </a:ln>
              <a:solidFill>
                <a:srgbClr val="FFFF00"/>
              </a:solidFill>
              <a:effectLst/>
              <a:latin typeface="+mn-ea"/>
              <a:ea typeface="+mn-ea"/>
            </a:rPr>
            <a:t>3</a:t>
          </a:r>
          <a:r>
            <a:rPr kumimoji="1" lang="ja-JP" altLang="en-US" sz="1600" b="1" i="0" cap="none" spc="0" baseline="0">
              <a:ln>
                <a:solidFill>
                  <a:srgbClr val="FFFF00"/>
                </a:solidFill>
              </a:ln>
              <a:solidFill>
                <a:srgbClr val="FFFF00"/>
              </a:solidFill>
              <a:effectLst/>
              <a:latin typeface="+mn-ea"/>
              <a:ea typeface="+mn-ea"/>
            </a:rPr>
            <a:t>月</a:t>
          </a:r>
          <a:r>
            <a:rPr kumimoji="1" lang="en-US" altLang="ja-JP" sz="1600" b="1" i="0" cap="none" spc="0" baseline="0">
              <a:ln>
                <a:solidFill>
                  <a:srgbClr val="FFFF00"/>
                </a:solidFill>
              </a:ln>
              <a:solidFill>
                <a:srgbClr val="FFFF00"/>
              </a:solidFill>
              <a:effectLst/>
              <a:latin typeface="+mn-ea"/>
              <a:ea typeface="+mn-ea"/>
            </a:rPr>
            <a:t>31</a:t>
          </a:r>
          <a:r>
            <a:rPr kumimoji="1" lang="ja-JP" altLang="en-US" sz="1600" b="1" i="0" cap="none" spc="0" baseline="0">
              <a:ln>
                <a:solidFill>
                  <a:srgbClr val="FFFF00"/>
                </a:solidFill>
              </a:ln>
              <a:solidFill>
                <a:srgbClr val="FFFF00"/>
              </a:solidFill>
              <a:effectLst/>
              <a:latin typeface="+mn-ea"/>
              <a:ea typeface="+mn-ea"/>
            </a:rPr>
            <a:t>日に発生した研修にかかる経費</a:t>
          </a:r>
          <a:endParaRPr kumimoji="1" lang="en-US" altLang="ja-JP" sz="1600" b="1" i="0" cap="none" spc="0">
            <a:ln>
              <a:solidFill>
                <a:srgbClr val="FFFF00"/>
              </a:solidFill>
            </a:ln>
            <a:solidFill>
              <a:srgbClr val="FFFF00"/>
            </a:solidFill>
            <a:effectLst/>
            <a:latin typeface="+mn-ea"/>
            <a:ea typeface="+mn-ea"/>
          </a:endParaRPr>
        </a:p>
        <a:p>
          <a:pPr algn="l"/>
          <a:endParaRPr kumimoji="1" lang="en-US" altLang="ja-JP" sz="1600" b="0" i="0" cap="none" spc="0">
            <a:ln>
              <a:solidFill>
                <a:srgbClr val="FFFF00"/>
              </a:solidFill>
            </a:ln>
            <a:solidFill>
              <a:srgbClr val="FFFF00"/>
            </a:solidFill>
            <a:effectLst/>
            <a:latin typeface="+mn-ea"/>
            <a:ea typeface="+mn-ea"/>
          </a:endParaRPr>
        </a:p>
        <a:p>
          <a:pPr algn="l"/>
          <a:r>
            <a:rPr kumimoji="1" lang="ja-JP" altLang="en-US" sz="1600" b="0" i="0" cap="none" spc="0">
              <a:ln>
                <a:solidFill>
                  <a:srgbClr val="FFFF00"/>
                </a:solidFill>
              </a:ln>
              <a:solidFill>
                <a:srgbClr val="FFFF00"/>
              </a:solidFill>
              <a:effectLst/>
              <a:latin typeface="+mn-ea"/>
              <a:ea typeface="+mn-ea"/>
            </a:rPr>
            <a:t>･</a:t>
          </a:r>
          <a:r>
            <a:rPr kumimoji="1" lang="ja-JP" altLang="en-US" sz="1600" b="1" i="0" u="sng" cap="none" spc="0">
              <a:ln>
                <a:solidFill>
                  <a:srgbClr val="FFFF00"/>
                </a:solidFill>
              </a:ln>
              <a:solidFill>
                <a:srgbClr val="FFFF00"/>
              </a:solidFill>
              <a:effectLst/>
              <a:latin typeface="+mn-ea"/>
              <a:ea typeface="+mn-ea"/>
            </a:rPr>
            <a:t>令和８年４月１日時点で入職後１年以内</a:t>
          </a:r>
          <a:r>
            <a:rPr kumimoji="1" lang="ja-JP" altLang="en-US" sz="1600" b="0" i="0" cap="none" spc="0">
              <a:ln>
                <a:solidFill>
                  <a:srgbClr val="FFFF00"/>
                </a:solidFill>
              </a:ln>
              <a:solidFill>
                <a:srgbClr val="FFFF00"/>
              </a:solidFill>
              <a:effectLst/>
              <a:latin typeface="+mn-ea"/>
              <a:ea typeface="+mn-ea"/>
            </a:rPr>
            <a:t>の入職者が対象</a:t>
          </a:r>
          <a:endParaRPr kumimoji="1" lang="en-US" altLang="ja-JP" sz="1600" b="0" i="0" cap="none" spc="0">
            <a:ln>
              <a:solidFill>
                <a:srgbClr val="FFFF00"/>
              </a:solidFill>
            </a:ln>
            <a:solidFill>
              <a:srgbClr val="FFFF00"/>
            </a:solidFill>
            <a:effectLst/>
            <a:latin typeface="+mn-ea"/>
            <a:ea typeface="+mn-ea"/>
          </a:endParaRPr>
        </a:p>
        <a:p>
          <a:pPr algn="l"/>
          <a:endParaRPr kumimoji="1" lang="en-US" altLang="ja-JP" sz="1600" b="0" i="0" cap="none" spc="0">
            <a:ln>
              <a:solidFill>
                <a:srgbClr val="FFFF00"/>
              </a:solidFill>
            </a:ln>
            <a:solidFill>
              <a:srgbClr val="FFFF00"/>
            </a:solidFill>
            <a:effectLst/>
            <a:latin typeface="+mn-ea"/>
            <a:ea typeface="+mn-ea"/>
          </a:endParaRPr>
        </a:p>
        <a:p>
          <a:pPr algn="l"/>
          <a:r>
            <a:rPr kumimoji="1" lang="ja-JP" altLang="en-US" sz="1600">
              <a:ln>
                <a:solidFill>
                  <a:srgbClr val="FFFF00"/>
                </a:solidFill>
              </a:ln>
              <a:solidFill>
                <a:srgbClr val="FFFF00"/>
              </a:solidFill>
              <a:latin typeface="+mn-ea"/>
              <a:ea typeface="+mn-ea"/>
            </a:rPr>
            <a:t>･初めて訪問看護業務に従事する看護職員のみが対象のため過去に一度でも訪問看護業務に従事した経験があれば対象外</a:t>
          </a:r>
          <a:endParaRPr kumimoji="1" lang="en-US" altLang="ja-JP" sz="1600">
            <a:ln>
              <a:solidFill>
                <a:srgbClr val="FFFF00"/>
              </a:solidFill>
            </a:ln>
            <a:solidFill>
              <a:srgbClr val="FFFF00"/>
            </a:solidFill>
            <a:latin typeface="+mn-ea"/>
            <a:ea typeface="+mn-ea"/>
          </a:endParaRPr>
        </a:p>
        <a:p>
          <a:pPr algn="l"/>
          <a:r>
            <a:rPr kumimoji="1" lang="ja-JP" altLang="en-US" sz="1600">
              <a:ln>
                <a:solidFill>
                  <a:srgbClr val="FFFF00"/>
                </a:solidFill>
              </a:ln>
              <a:solidFill>
                <a:srgbClr val="FFFF00"/>
              </a:solidFill>
              <a:latin typeface="+mn-ea"/>
              <a:ea typeface="+mn-ea"/>
            </a:rPr>
            <a:t>（対象外例：令和</a:t>
          </a:r>
          <a:r>
            <a:rPr kumimoji="1" lang="en-US" altLang="ja-JP" sz="1600">
              <a:ln>
                <a:solidFill>
                  <a:srgbClr val="FFFF00"/>
                </a:solidFill>
              </a:ln>
              <a:solidFill>
                <a:srgbClr val="FFFF00"/>
              </a:solidFill>
              <a:latin typeface="+mn-ea"/>
              <a:ea typeface="+mn-ea"/>
            </a:rPr>
            <a:t>7</a:t>
          </a:r>
          <a:r>
            <a:rPr kumimoji="1" lang="ja-JP" altLang="en-US" sz="1600">
              <a:ln>
                <a:solidFill>
                  <a:srgbClr val="FFFF00"/>
                </a:solidFill>
              </a:ln>
              <a:solidFill>
                <a:srgbClr val="FFFF00"/>
              </a:solidFill>
              <a:latin typeface="+mn-ea"/>
              <a:ea typeface="+mn-ea"/>
            </a:rPr>
            <a:t>年</a:t>
          </a:r>
          <a:r>
            <a:rPr kumimoji="1" lang="en-US" altLang="ja-JP" sz="1600">
              <a:ln>
                <a:solidFill>
                  <a:srgbClr val="FFFF00"/>
                </a:solidFill>
              </a:ln>
              <a:solidFill>
                <a:srgbClr val="FFFF00"/>
              </a:solidFill>
              <a:latin typeface="+mn-ea"/>
              <a:ea typeface="+mn-ea"/>
            </a:rPr>
            <a:t>4</a:t>
          </a:r>
          <a:r>
            <a:rPr kumimoji="1" lang="ja-JP" altLang="en-US" sz="1600">
              <a:ln>
                <a:solidFill>
                  <a:srgbClr val="FFFF00"/>
                </a:solidFill>
              </a:ln>
              <a:solidFill>
                <a:srgbClr val="FFFF00"/>
              </a:solidFill>
              <a:latin typeface="+mn-ea"/>
              <a:ea typeface="+mn-ea"/>
            </a:rPr>
            <a:t>月～令和</a:t>
          </a:r>
          <a:r>
            <a:rPr kumimoji="1" lang="en-US" altLang="ja-JP" sz="1600">
              <a:ln>
                <a:solidFill>
                  <a:srgbClr val="FFFF00"/>
                </a:solidFill>
              </a:ln>
              <a:solidFill>
                <a:srgbClr val="FFFF00"/>
              </a:solidFill>
              <a:latin typeface="+mn-ea"/>
              <a:ea typeface="+mn-ea"/>
            </a:rPr>
            <a:t>8</a:t>
          </a:r>
          <a:r>
            <a:rPr kumimoji="1" lang="ja-JP" altLang="en-US" sz="1600">
              <a:ln>
                <a:solidFill>
                  <a:srgbClr val="FFFF00"/>
                </a:solidFill>
              </a:ln>
              <a:solidFill>
                <a:srgbClr val="FFFF00"/>
              </a:solidFill>
              <a:latin typeface="+mn-ea"/>
              <a:ea typeface="+mn-ea"/>
            </a:rPr>
            <a:t>年</a:t>
          </a:r>
          <a:r>
            <a:rPr kumimoji="1" lang="en-US" altLang="ja-JP" sz="1600">
              <a:ln>
                <a:solidFill>
                  <a:srgbClr val="FFFF00"/>
                </a:solidFill>
              </a:ln>
              <a:solidFill>
                <a:srgbClr val="FFFF00"/>
              </a:solidFill>
              <a:latin typeface="+mn-ea"/>
              <a:ea typeface="+mn-ea"/>
            </a:rPr>
            <a:t>3</a:t>
          </a:r>
          <a:r>
            <a:rPr kumimoji="1" lang="ja-JP" altLang="en-US" sz="1600">
              <a:ln>
                <a:solidFill>
                  <a:srgbClr val="FFFF00"/>
                </a:solidFill>
              </a:ln>
              <a:solidFill>
                <a:srgbClr val="FFFF00"/>
              </a:solidFill>
              <a:latin typeface="+mn-ea"/>
              <a:ea typeface="+mn-ea"/>
            </a:rPr>
            <a:t>月まで</a:t>
          </a:r>
          <a:r>
            <a:rPr kumimoji="1" lang="en-US" altLang="ja-JP" sz="1600">
              <a:ln>
                <a:solidFill>
                  <a:srgbClr val="FFFF00"/>
                </a:solidFill>
              </a:ln>
              <a:solidFill>
                <a:srgbClr val="FFFF00"/>
              </a:solidFill>
              <a:latin typeface="+mn-ea"/>
              <a:ea typeface="+mn-ea"/>
            </a:rPr>
            <a:t>A</a:t>
          </a:r>
          <a:r>
            <a:rPr kumimoji="1" lang="ja-JP" altLang="en-US" sz="1600">
              <a:ln>
                <a:solidFill>
                  <a:srgbClr val="FFFF00"/>
                </a:solidFill>
              </a:ln>
              <a:solidFill>
                <a:srgbClr val="FFFF00"/>
              </a:solidFill>
              <a:latin typeface="+mn-ea"/>
              <a:ea typeface="+mn-ea"/>
            </a:rPr>
            <a:t>訪問看護ステーションで訪問看護業務に従事→令和</a:t>
          </a:r>
          <a:r>
            <a:rPr kumimoji="1" lang="en-US" altLang="ja-JP" sz="1600">
              <a:ln>
                <a:solidFill>
                  <a:srgbClr val="FFFF00"/>
                </a:solidFill>
              </a:ln>
              <a:solidFill>
                <a:srgbClr val="FFFF00"/>
              </a:solidFill>
              <a:latin typeface="+mn-ea"/>
              <a:ea typeface="+mn-ea"/>
            </a:rPr>
            <a:t>8</a:t>
          </a:r>
          <a:r>
            <a:rPr kumimoji="1" lang="ja-JP" altLang="en-US" sz="1600">
              <a:ln>
                <a:solidFill>
                  <a:srgbClr val="FFFF00"/>
                </a:solidFill>
              </a:ln>
              <a:solidFill>
                <a:srgbClr val="FFFF00"/>
              </a:solidFill>
              <a:latin typeface="+mn-ea"/>
              <a:ea typeface="+mn-ea"/>
            </a:rPr>
            <a:t>年</a:t>
          </a:r>
          <a:r>
            <a:rPr kumimoji="1" lang="en-US" altLang="ja-JP" sz="1600">
              <a:ln>
                <a:solidFill>
                  <a:srgbClr val="FFFF00"/>
                </a:solidFill>
              </a:ln>
              <a:solidFill>
                <a:srgbClr val="FFFF00"/>
              </a:solidFill>
              <a:latin typeface="+mn-ea"/>
              <a:ea typeface="+mn-ea"/>
            </a:rPr>
            <a:t>7</a:t>
          </a:r>
          <a:r>
            <a:rPr kumimoji="1" lang="ja-JP" altLang="en-US" sz="1600">
              <a:ln>
                <a:solidFill>
                  <a:srgbClr val="FFFF00"/>
                </a:solidFill>
              </a:ln>
              <a:solidFill>
                <a:srgbClr val="FFFF00"/>
              </a:solidFill>
              <a:latin typeface="+mn-ea"/>
              <a:ea typeface="+mn-ea"/>
            </a:rPr>
            <a:t>月から</a:t>
          </a:r>
          <a:r>
            <a:rPr kumimoji="1" lang="en-US" altLang="ja-JP" sz="1600">
              <a:ln>
                <a:solidFill>
                  <a:srgbClr val="FFFF00"/>
                </a:solidFill>
              </a:ln>
              <a:solidFill>
                <a:srgbClr val="FFFF00"/>
              </a:solidFill>
              <a:latin typeface="+mn-ea"/>
              <a:ea typeface="+mn-ea"/>
            </a:rPr>
            <a:t>B</a:t>
          </a:r>
          <a:r>
            <a:rPr kumimoji="1" lang="ja-JP" altLang="en-US" sz="1600">
              <a:ln>
                <a:solidFill>
                  <a:srgbClr val="FFFF00"/>
                </a:solidFill>
              </a:ln>
              <a:solidFill>
                <a:srgbClr val="FFFF00"/>
              </a:solidFill>
              <a:latin typeface="+mn-ea"/>
              <a:ea typeface="+mn-ea"/>
            </a:rPr>
            <a:t>訪問看護ステーションに入職の場合、申請不可</a:t>
          </a:r>
          <a:endParaRPr kumimoji="1" lang="en-US" altLang="ja-JP" sz="1600">
            <a:ln>
              <a:solidFill>
                <a:srgbClr val="FFFF00"/>
              </a:solidFill>
            </a:ln>
            <a:solidFill>
              <a:srgbClr val="FFFF00"/>
            </a:solidFill>
            <a:latin typeface="+mn-ea"/>
            <a:ea typeface="+mn-ea"/>
          </a:endParaRPr>
        </a:p>
      </xdr:txBody>
    </xdr:sp>
    <xdr:clientData/>
  </xdr:twoCellAnchor>
  <xdr:twoCellAnchor>
    <xdr:from>
      <xdr:col>33</xdr:col>
      <xdr:colOff>425823</xdr:colOff>
      <xdr:row>24</xdr:row>
      <xdr:rowOff>29881</xdr:rowOff>
    </xdr:from>
    <xdr:to>
      <xdr:col>41</xdr:col>
      <xdr:colOff>268941</xdr:colOff>
      <xdr:row>26</xdr:row>
      <xdr:rowOff>52293</xdr:rowOff>
    </xdr:to>
    <xdr:sp macro="" textlink="">
      <xdr:nvSpPr>
        <xdr:cNvPr id="10" name="吹き出し: 角を丸めた四角形 9">
          <a:extLst>
            <a:ext uri="{FF2B5EF4-FFF2-40B4-BE49-F238E27FC236}">
              <a16:creationId xmlns:a16="http://schemas.microsoft.com/office/drawing/2014/main" id="{00000000-0008-0000-0400-00000A000000}"/>
            </a:ext>
          </a:extLst>
        </xdr:cNvPr>
        <xdr:cNvSpPr/>
      </xdr:nvSpPr>
      <xdr:spPr>
        <a:xfrm>
          <a:off x="19139647" y="7859057"/>
          <a:ext cx="4863353" cy="739589"/>
        </a:xfrm>
        <a:prstGeom prst="wedgeRoundRectCallout">
          <a:avLst>
            <a:gd name="adj1" fmla="val -36511"/>
            <a:gd name="adj2" fmla="val -114557"/>
            <a:gd name="adj3" fmla="val 16667"/>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kumimoji="1" lang="ja-JP" altLang="en-US" sz="1600">
              <a:ln>
                <a:solidFill>
                  <a:srgbClr val="FFFF00"/>
                </a:solidFill>
              </a:ln>
              <a:solidFill>
                <a:srgbClr val="FFFF00"/>
              </a:solidFill>
              <a:latin typeface="+mn-ea"/>
              <a:ea typeface="+mn-ea"/>
            </a:rPr>
            <a:t>５０００００（</a:t>
          </a:r>
          <a:r>
            <a:rPr kumimoji="1" lang="en-US" altLang="ja-JP" sz="1600">
              <a:ln>
                <a:solidFill>
                  <a:srgbClr val="FFFF00"/>
                </a:solidFill>
              </a:ln>
              <a:solidFill>
                <a:srgbClr val="FFFF00"/>
              </a:solidFill>
              <a:latin typeface="+mn-ea"/>
              <a:ea typeface="+mn-ea"/>
            </a:rPr>
            <a:t>2</a:t>
          </a:r>
          <a:r>
            <a:rPr kumimoji="1" lang="ja-JP" altLang="en-US" sz="1600">
              <a:ln>
                <a:solidFill>
                  <a:srgbClr val="FFFF00"/>
                </a:solidFill>
              </a:ln>
              <a:solidFill>
                <a:srgbClr val="FFFF00"/>
              </a:solidFill>
              <a:latin typeface="+mn-ea"/>
              <a:ea typeface="+mn-ea"/>
            </a:rPr>
            <a:t>）同行訪問における研修実施期間は（</a:t>
          </a:r>
          <a:r>
            <a:rPr kumimoji="1" lang="en-US" altLang="ja-JP" sz="1600">
              <a:ln>
                <a:solidFill>
                  <a:srgbClr val="FFFF00"/>
                </a:solidFill>
              </a:ln>
              <a:solidFill>
                <a:srgbClr val="FFFF00"/>
              </a:solidFill>
              <a:latin typeface="+mn-ea"/>
              <a:ea typeface="+mn-ea"/>
            </a:rPr>
            <a:t>1</a:t>
          </a:r>
          <a:r>
            <a:rPr kumimoji="1" lang="ja-JP" altLang="en-US" sz="1600">
              <a:ln>
                <a:solidFill>
                  <a:srgbClr val="FFFF00"/>
                </a:solidFill>
              </a:ln>
              <a:solidFill>
                <a:srgbClr val="FFFF00"/>
              </a:solidFill>
              <a:latin typeface="+mn-ea"/>
              <a:ea typeface="+mn-ea"/>
            </a:rPr>
            <a:t>）の全体研修期間の</a:t>
          </a:r>
          <a:r>
            <a:rPr kumimoji="1" lang="ja-JP" altLang="en-US" sz="1800">
              <a:ln>
                <a:solidFill>
                  <a:srgbClr val="FFFF00"/>
                </a:solidFill>
              </a:ln>
              <a:solidFill>
                <a:srgbClr val="FFFF00"/>
              </a:solidFill>
              <a:latin typeface="+mn-ea"/>
              <a:ea typeface="+mn-ea"/>
            </a:rPr>
            <a:t>範囲内</a:t>
          </a:r>
          <a:r>
            <a:rPr kumimoji="1" lang="ja-JP" altLang="en-US" sz="1600">
              <a:ln>
                <a:solidFill>
                  <a:srgbClr val="FFFF00"/>
                </a:solidFill>
              </a:ln>
              <a:solidFill>
                <a:srgbClr val="FFFF00"/>
              </a:solidFill>
              <a:latin typeface="+mn-ea"/>
              <a:ea typeface="+mn-ea"/>
            </a:rPr>
            <a:t>とすること</a:t>
          </a:r>
          <a:endParaRPr kumimoji="1" lang="en-US" altLang="ja-JP" sz="1600">
            <a:ln>
              <a:solidFill>
                <a:srgbClr val="FFFF00"/>
              </a:solidFill>
            </a:ln>
            <a:solidFill>
              <a:srgbClr val="FFFF00"/>
            </a:solidFill>
            <a:latin typeface="+mn-ea"/>
            <a:ea typeface="+mn-ea"/>
          </a:endParaRPr>
        </a:p>
        <a:p>
          <a:pPr algn="l"/>
          <a:endParaRPr kumimoji="1" lang="ja-JP" altLang="en-US" sz="1100"/>
        </a:p>
      </xdr:txBody>
    </xdr:sp>
    <xdr:clientData/>
  </xdr:twoCellAnchor>
  <xdr:twoCellAnchor>
    <xdr:from>
      <xdr:col>34</xdr:col>
      <xdr:colOff>107155</xdr:colOff>
      <xdr:row>11</xdr:row>
      <xdr:rowOff>107157</xdr:rowOff>
    </xdr:from>
    <xdr:to>
      <xdr:col>39</xdr:col>
      <xdr:colOff>119063</xdr:colOff>
      <xdr:row>13</xdr:row>
      <xdr:rowOff>130968</xdr:rowOff>
    </xdr:to>
    <xdr:sp macro="" textlink="">
      <xdr:nvSpPr>
        <xdr:cNvPr id="11" name="吹き出し: 角を丸めた四角形 10">
          <a:extLst>
            <a:ext uri="{FF2B5EF4-FFF2-40B4-BE49-F238E27FC236}">
              <a16:creationId xmlns:a16="http://schemas.microsoft.com/office/drawing/2014/main" id="{00000000-0008-0000-0400-00000B000000}"/>
            </a:ext>
          </a:extLst>
        </xdr:cNvPr>
        <xdr:cNvSpPr/>
      </xdr:nvSpPr>
      <xdr:spPr>
        <a:xfrm>
          <a:off x="4250530" y="3298032"/>
          <a:ext cx="3059908" cy="557211"/>
        </a:xfrm>
        <a:prstGeom prst="wedgeRoundRectCallout">
          <a:avLst>
            <a:gd name="adj1" fmla="val -31901"/>
            <a:gd name="adj2" fmla="val 101626"/>
            <a:gd name="adj3" fmla="val 16667"/>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kumimoji="1" lang="ja-JP" altLang="en-US" sz="1400">
              <a:ln>
                <a:solidFill>
                  <a:srgbClr val="FFFF00"/>
                </a:solidFill>
              </a:ln>
              <a:solidFill>
                <a:srgbClr val="FFFF00"/>
              </a:solidFill>
            </a:rPr>
            <a:t>全ての年月日は</a:t>
          </a:r>
          <a:r>
            <a:rPr kumimoji="1" lang="ja-JP" altLang="en-US" sz="1800">
              <a:ln>
                <a:solidFill>
                  <a:srgbClr val="FFFF00"/>
                </a:solidFill>
              </a:ln>
              <a:solidFill>
                <a:srgbClr val="FFFF00"/>
              </a:solidFill>
            </a:rPr>
            <a:t>和暦</a:t>
          </a:r>
          <a:r>
            <a:rPr kumimoji="1" lang="ja-JP" altLang="en-US" sz="1400">
              <a:ln>
                <a:solidFill>
                  <a:srgbClr val="FFFF00"/>
                </a:solidFill>
              </a:ln>
              <a:solidFill>
                <a:srgbClr val="FFFF00"/>
              </a:solidFill>
            </a:rPr>
            <a:t>で記入すること</a:t>
          </a:r>
        </a:p>
      </xdr:txBody>
    </xdr:sp>
    <xdr:clientData/>
  </xdr:twoCellAnchor>
  <xdr:twoCellAnchor>
    <xdr:from>
      <xdr:col>38</xdr:col>
      <xdr:colOff>0</xdr:colOff>
      <xdr:row>30</xdr:row>
      <xdr:rowOff>0</xdr:rowOff>
    </xdr:from>
    <xdr:to>
      <xdr:col>47</xdr:col>
      <xdr:colOff>537882</xdr:colOff>
      <xdr:row>32</xdr:row>
      <xdr:rowOff>16061</xdr:rowOff>
    </xdr:to>
    <xdr:sp macro="" textlink="">
      <xdr:nvSpPr>
        <xdr:cNvPr id="3" name="吹き出し: 角を丸めた四角形 2">
          <a:extLst>
            <a:ext uri="{FF2B5EF4-FFF2-40B4-BE49-F238E27FC236}">
              <a16:creationId xmlns:a16="http://schemas.microsoft.com/office/drawing/2014/main" id="{AFC225E6-565B-485C-B8F0-DE186CA1D506}"/>
            </a:ext>
          </a:extLst>
        </xdr:cNvPr>
        <xdr:cNvSpPr/>
      </xdr:nvSpPr>
      <xdr:spPr>
        <a:xfrm>
          <a:off x="21873882" y="10074088"/>
          <a:ext cx="6185647" cy="733238"/>
        </a:xfrm>
        <a:prstGeom prst="wedgeRoundRectCallout">
          <a:avLst>
            <a:gd name="adj1" fmla="val -36511"/>
            <a:gd name="adj2" fmla="val -114557"/>
            <a:gd name="adj3" fmla="val 16667"/>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kumimoji="1" lang="en-US" altLang="ja-JP" sz="1600">
              <a:ln>
                <a:solidFill>
                  <a:srgbClr val="FFFF00"/>
                </a:solidFill>
              </a:ln>
              <a:solidFill>
                <a:srgbClr val="FFFF00"/>
              </a:solidFill>
              <a:latin typeface="+mn-ea"/>
              <a:ea typeface="+mn-ea"/>
            </a:rPr>
            <a:t>(3)</a:t>
          </a:r>
          <a:r>
            <a:rPr kumimoji="1" lang="ja-JP" altLang="en-US" sz="1600">
              <a:ln>
                <a:solidFill>
                  <a:srgbClr val="FFFF00"/>
                </a:solidFill>
              </a:ln>
              <a:solidFill>
                <a:srgbClr val="FFFF00"/>
              </a:solidFill>
              <a:latin typeface="+mn-ea"/>
              <a:ea typeface="+mn-ea"/>
            </a:rPr>
            <a:t>外部研修等受講期間は（</a:t>
          </a:r>
          <a:r>
            <a:rPr kumimoji="1" lang="en-US" altLang="ja-JP" sz="1600">
              <a:ln>
                <a:solidFill>
                  <a:srgbClr val="FFFF00"/>
                </a:solidFill>
              </a:ln>
              <a:solidFill>
                <a:srgbClr val="FFFF00"/>
              </a:solidFill>
              <a:latin typeface="+mn-ea"/>
              <a:ea typeface="+mn-ea"/>
            </a:rPr>
            <a:t>1</a:t>
          </a:r>
          <a:r>
            <a:rPr kumimoji="1" lang="ja-JP" altLang="en-US" sz="1600">
              <a:ln>
                <a:solidFill>
                  <a:srgbClr val="FFFF00"/>
                </a:solidFill>
              </a:ln>
              <a:solidFill>
                <a:srgbClr val="FFFF00"/>
              </a:solidFill>
              <a:latin typeface="+mn-ea"/>
              <a:ea typeface="+mn-ea"/>
            </a:rPr>
            <a:t>）の全体研修期間の</a:t>
          </a:r>
          <a:r>
            <a:rPr kumimoji="1" lang="ja-JP" altLang="en-US" sz="1800">
              <a:ln>
                <a:solidFill>
                  <a:srgbClr val="FFFF00"/>
                </a:solidFill>
              </a:ln>
              <a:solidFill>
                <a:srgbClr val="FFFF00"/>
              </a:solidFill>
              <a:latin typeface="+mn-ea"/>
              <a:ea typeface="+mn-ea"/>
            </a:rPr>
            <a:t>範囲内</a:t>
          </a:r>
          <a:r>
            <a:rPr kumimoji="1" lang="ja-JP" altLang="en-US" sz="1600">
              <a:ln>
                <a:solidFill>
                  <a:srgbClr val="FFFF00"/>
                </a:solidFill>
              </a:ln>
              <a:solidFill>
                <a:srgbClr val="FFFF00"/>
              </a:solidFill>
              <a:latin typeface="+mn-ea"/>
              <a:ea typeface="+mn-ea"/>
            </a:rPr>
            <a:t>とすること</a:t>
          </a:r>
          <a:endParaRPr kumimoji="1" lang="en-US" altLang="ja-JP" sz="1600">
            <a:ln>
              <a:solidFill>
                <a:srgbClr val="FFFF00"/>
              </a:solidFill>
            </a:ln>
            <a:solidFill>
              <a:srgbClr val="FFFF00"/>
            </a:solidFill>
            <a:latin typeface="+mn-ea"/>
            <a:ea typeface="+mn-ea"/>
          </a:endParaRPr>
        </a:p>
        <a:p>
          <a:pPr algn="l"/>
          <a:endParaRPr kumimoji="1" lang="ja-JP" altLang="en-US" sz="1100"/>
        </a:p>
      </xdr:txBody>
    </xdr:sp>
    <xdr:clientData/>
  </xdr:twoCellAnchor>
  <xdr:twoCellAnchor>
    <xdr:from>
      <xdr:col>26</xdr:col>
      <xdr:colOff>459974</xdr:colOff>
      <xdr:row>30</xdr:row>
      <xdr:rowOff>276946</xdr:rowOff>
    </xdr:from>
    <xdr:to>
      <xdr:col>36</xdr:col>
      <xdr:colOff>474916</xdr:colOff>
      <xdr:row>41</xdr:row>
      <xdr:rowOff>90715</xdr:rowOff>
    </xdr:to>
    <xdr:grpSp>
      <xdr:nvGrpSpPr>
        <xdr:cNvPr id="4" name="グループ化 3">
          <a:extLst>
            <a:ext uri="{FF2B5EF4-FFF2-40B4-BE49-F238E27FC236}">
              <a16:creationId xmlns:a16="http://schemas.microsoft.com/office/drawing/2014/main" id="{7F736313-5CB4-BBD9-36A0-D77004D6CF72}"/>
            </a:ext>
          </a:extLst>
        </xdr:cNvPr>
        <xdr:cNvGrpSpPr/>
      </xdr:nvGrpSpPr>
      <xdr:grpSpPr>
        <a:xfrm>
          <a:off x="14842724" y="10492735"/>
          <a:ext cx="6274228" cy="2984234"/>
          <a:chOff x="14799235" y="10428941"/>
          <a:chExt cx="6290236" cy="2883647"/>
        </a:xfrm>
      </xdr:grpSpPr>
      <xdr:sp macro="" textlink="">
        <xdr:nvSpPr>
          <xdr:cNvPr id="2" name="正方形/長方形 1">
            <a:extLst>
              <a:ext uri="{FF2B5EF4-FFF2-40B4-BE49-F238E27FC236}">
                <a16:creationId xmlns:a16="http://schemas.microsoft.com/office/drawing/2014/main" id="{DF7E28F5-39F6-25DA-28CE-9D6CC522E917}"/>
              </a:ext>
            </a:extLst>
          </xdr:cNvPr>
          <xdr:cNvSpPr/>
        </xdr:nvSpPr>
        <xdr:spPr>
          <a:xfrm>
            <a:off x="14799235" y="10428941"/>
            <a:ext cx="6290236" cy="2883647"/>
          </a:xfrm>
          <a:prstGeom prst="rect">
            <a:avLst/>
          </a:prstGeom>
          <a:solidFill>
            <a:schemeClr val="accent4">
              <a:lumMod val="20000"/>
              <a:lumOff val="80000"/>
            </a:schemeClr>
          </a:solidFill>
          <a:ln>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8" name="グループ化 27">
            <a:extLst>
              <a:ext uri="{FF2B5EF4-FFF2-40B4-BE49-F238E27FC236}">
                <a16:creationId xmlns:a16="http://schemas.microsoft.com/office/drawing/2014/main" id="{C43E5557-E615-ED0D-740A-B6E75937C944}"/>
              </a:ext>
            </a:extLst>
          </xdr:cNvPr>
          <xdr:cNvGrpSpPr/>
        </xdr:nvGrpSpPr>
        <xdr:grpSpPr>
          <a:xfrm>
            <a:off x="15060707" y="10653058"/>
            <a:ext cx="5745093" cy="2218536"/>
            <a:chOff x="15083119" y="10656794"/>
            <a:chExt cx="5745093" cy="2218535"/>
          </a:xfrm>
        </xdr:grpSpPr>
        <xdr:grpSp>
          <xdr:nvGrpSpPr>
            <xdr:cNvPr id="26" name="グループ化 25">
              <a:extLst>
                <a:ext uri="{FF2B5EF4-FFF2-40B4-BE49-F238E27FC236}">
                  <a16:creationId xmlns:a16="http://schemas.microsoft.com/office/drawing/2014/main" id="{0D642DDA-707D-F8B7-0F5B-B241241155D6}"/>
                </a:ext>
              </a:extLst>
            </xdr:cNvPr>
            <xdr:cNvGrpSpPr/>
          </xdr:nvGrpSpPr>
          <xdr:grpSpPr>
            <a:xfrm>
              <a:off x="15083119" y="10781739"/>
              <a:ext cx="5745093" cy="2090415"/>
              <a:chOff x="15206383" y="10199033"/>
              <a:chExt cx="5751443" cy="2096771"/>
            </a:xfrm>
          </xdr:grpSpPr>
          <xdr:cxnSp macro="">
            <xdr:nvCxnSpPr>
              <xdr:cNvPr id="5" name="直線コネクタ 4">
                <a:extLst>
                  <a:ext uri="{FF2B5EF4-FFF2-40B4-BE49-F238E27FC236}">
                    <a16:creationId xmlns:a16="http://schemas.microsoft.com/office/drawing/2014/main" id="{B72B4646-1325-EFBF-F60D-DF8D1916E5CD}"/>
                  </a:ext>
                </a:extLst>
              </xdr:cNvPr>
              <xdr:cNvCxnSpPr/>
            </xdr:nvCxnSpPr>
            <xdr:spPr>
              <a:xfrm flipV="1">
                <a:off x="15505767" y="11205882"/>
                <a:ext cx="5020235" cy="41649"/>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A644C066-2B13-316F-8B8E-96C087F09BCF}"/>
                  </a:ext>
                </a:extLst>
              </xdr:cNvPr>
              <xdr:cNvSpPr txBox="1"/>
            </xdr:nvSpPr>
            <xdr:spPr>
              <a:xfrm>
                <a:off x="16892121" y="10199033"/>
                <a:ext cx="2678048" cy="3247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rPr>
                  <a:t>(1)</a:t>
                </a:r>
                <a:r>
                  <a:rPr kumimoji="1" lang="ja-JP" altLang="en-US" sz="1400" b="1">
                    <a:solidFill>
                      <a:srgbClr val="FF0000"/>
                    </a:solidFill>
                  </a:rPr>
                  <a:t>全体研修期間　</a:t>
                </a:r>
                <a:r>
                  <a:rPr kumimoji="1" lang="en-US" altLang="ja-JP" sz="1400" b="1">
                    <a:solidFill>
                      <a:srgbClr val="FF0000"/>
                    </a:solidFill>
                  </a:rPr>
                  <a:t>※</a:t>
                </a:r>
                <a:r>
                  <a:rPr kumimoji="1" lang="ja-JP" altLang="en-US" sz="1400" b="1">
                    <a:solidFill>
                      <a:srgbClr val="FF0000"/>
                    </a:solidFill>
                  </a:rPr>
                  <a:t>６ヶ月以上</a:t>
                </a:r>
              </a:p>
            </xdr:txBody>
          </xdr:sp>
          <xdr:cxnSp macro="">
            <xdr:nvCxnSpPr>
              <xdr:cNvPr id="12" name="直線コネクタ 11">
                <a:extLst>
                  <a:ext uri="{FF2B5EF4-FFF2-40B4-BE49-F238E27FC236}">
                    <a16:creationId xmlns:a16="http://schemas.microsoft.com/office/drawing/2014/main" id="{27F0B978-86B2-8142-D392-654B111B456B}"/>
                  </a:ext>
                </a:extLst>
              </xdr:cNvPr>
              <xdr:cNvCxnSpPr/>
            </xdr:nvCxnSpPr>
            <xdr:spPr>
              <a:xfrm>
                <a:off x="15516972" y="11060206"/>
                <a:ext cx="0" cy="32497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4F6AE5D1-2AC0-44D7-987A-353AC18448A5}"/>
                  </a:ext>
                </a:extLst>
              </xdr:cNvPr>
              <xdr:cNvCxnSpPr/>
            </xdr:nvCxnSpPr>
            <xdr:spPr>
              <a:xfrm>
                <a:off x="20534032" y="11029763"/>
                <a:ext cx="0" cy="32497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EC3E7526-8A00-4585-B7F7-4CB0C26F9468}"/>
                  </a:ext>
                </a:extLst>
              </xdr:cNvPr>
              <xdr:cNvCxnSpPr/>
            </xdr:nvCxnSpPr>
            <xdr:spPr>
              <a:xfrm>
                <a:off x="18811502" y="11045825"/>
                <a:ext cx="0" cy="331320"/>
              </a:xfrm>
              <a:prstGeom prst="line">
                <a:avLst/>
              </a:prstGeom>
              <a:ln w="28575">
                <a:solidFill>
                  <a:srgbClr val="00B0F0"/>
                </a:solidFill>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15">
                <a:extLst>
                  <a:ext uri="{FF2B5EF4-FFF2-40B4-BE49-F238E27FC236}">
                    <a16:creationId xmlns:a16="http://schemas.microsoft.com/office/drawing/2014/main" id="{9652A5FC-1D43-4D2B-9B84-130B3430BD2D}"/>
                  </a:ext>
                </a:extLst>
              </xdr:cNvPr>
              <xdr:cNvSpPr txBox="1"/>
            </xdr:nvSpPr>
            <xdr:spPr>
              <a:xfrm>
                <a:off x="15865081" y="11751795"/>
                <a:ext cx="2110617" cy="32474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a:solidFill>
                      <a:srgbClr val="00B0F0"/>
                    </a:solidFill>
                  </a:rPr>
                  <a:t>(2)</a:t>
                </a:r>
                <a:r>
                  <a:rPr kumimoji="1" lang="ja-JP" altLang="en-US" sz="1400" b="1">
                    <a:solidFill>
                      <a:srgbClr val="00B0F0"/>
                    </a:solidFill>
                  </a:rPr>
                  <a:t>同行訪問実施期間</a:t>
                </a:r>
              </a:p>
            </xdr:txBody>
          </xdr:sp>
          <xdr:sp macro="" textlink="">
            <xdr:nvSpPr>
              <xdr:cNvPr id="17" name="テキスト ボックス 16">
                <a:extLst>
                  <a:ext uri="{FF2B5EF4-FFF2-40B4-BE49-F238E27FC236}">
                    <a16:creationId xmlns:a16="http://schemas.microsoft.com/office/drawing/2014/main" id="{80D33A7C-E94D-4865-8988-89A71FBD2579}"/>
                  </a:ext>
                </a:extLst>
              </xdr:cNvPr>
              <xdr:cNvSpPr txBox="1"/>
            </xdr:nvSpPr>
            <xdr:spPr>
              <a:xfrm>
                <a:off x="15206383" y="10820027"/>
                <a:ext cx="654603" cy="3114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rPr>
                  <a:t>R8.4.1</a:t>
                </a:r>
                <a:endParaRPr kumimoji="1" lang="ja-JP" altLang="en-US" sz="1400" b="1">
                  <a:solidFill>
                    <a:srgbClr val="FF0000"/>
                  </a:solidFill>
                </a:endParaRPr>
              </a:p>
            </xdr:txBody>
          </xdr:sp>
          <xdr:sp macro="" textlink="">
            <xdr:nvSpPr>
              <xdr:cNvPr id="18" name="テキスト ボックス 17">
                <a:extLst>
                  <a:ext uri="{FF2B5EF4-FFF2-40B4-BE49-F238E27FC236}">
                    <a16:creationId xmlns:a16="http://schemas.microsoft.com/office/drawing/2014/main" id="{DAA541D6-B203-49A2-9729-254141151489}"/>
                  </a:ext>
                </a:extLst>
              </xdr:cNvPr>
              <xdr:cNvSpPr txBox="1"/>
            </xdr:nvSpPr>
            <xdr:spPr>
              <a:xfrm>
                <a:off x="20212237" y="10776884"/>
                <a:ext cx="74558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rPr>
                  <a:t>R8.9.30</a:t>
                </a:r>
                <a:endParaRPr kumimoji="1" lang="ja-JP" altLang="en-US" sz="1400" b="1">
                  <a:solidFill>
                    <a:srgbClr val="FF0000"/>
                  </a:solidFill>
                </a:endParaRPr>
              </a:p>
            </xdr:txBody>
          </xdr:sp>
          <xdr:sp macro="" textlink="">
            <xdr:nvSpPr>
              <xdr:cNvPr id="19" name="右中かっこ 18">
                <a:extLst>
                  <a:ext uri="{FF2B5EF4-FFF2-40B4-BE49-F238E27FC236}">
                    <a16:creationId xmlns:a16="http://schemas.microsoft.com/office/drawing/2014/main" id="{37009580-76B7-1E25-A571-033A3B015F99}"/>
                  </a:ext>
                </a:extLst>
              </xdr:cNvPr>
              <xdr:cNvSpPr/>
            </xdr:nvSpPr>
            <xdr:spPr>
              <a:xfrm rot="5400000">
                <a:off x="17006980" y="9982389"/>
                <a:ext cx="303308" cy="3097679"/>
              </a:xfrm>
              <a:prstGeom prst="rightBrace">
                <a:avLst/>
              </a:prstGeom>
              <a:ln w="28575">
                <a:solidFill>
                  <a:srgbClr val="00B0F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0" name="右中かっこ 19">
                <a:extLst>
                  <a:ext uri="{FF2B5EF4-FFF2-40B4-BE49-F238E27FC236}">
                    <a16:creationId xmlns:a16="http://schemas.microsoft.com/office/drawing/2014/main" id="{88AC39B4-D381-48C9-9733-96B6AB964231}"/>
                  </a:ext>
                </a:extLst>
              </xdr:cNvPr>
              <xdr:cNvSpPr/>
            </xdr:nvSpPr>
            <xdr:spPr>
              <a:xfrm rot="16200000">
                <a:off x="17871329" y="8270315"/>
                <a:ext cx="296958" cy="4800973"/>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81366B2E-35F6-4F87-B7B8-F8FB76614437}"/>
                  </a:ext>
                </a:extLst>
              </xdr:cNvPr>
              <xdr:cNvSpPr txBox="1"/>
            </xdr:nvSpPr>
            <xdr:spPr>
              <a:xfrm>
                <a:off x="18441707" y="10776884"/>
                <a:ext cx="74558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00B0F0"/>
                    </a:solidFill>
                  </a:rPr>
                  <a:t>R8.7.31</a:t>
                </a:r>
                <a:endParaRPr kumimoji="1" lang="ja-JP" altLang="en-US" sz="1400" b="1">
                  <a:solidFill>
                    <a:srgbClr val="00B0F0"/>
                  </a:solidFill>
                </a:endParaRPr>
              </a:p>
            </xdr:txBody>
          </xdr:sp>
          <xdr:cxnSp macro="">
            <xdr:nvCxnSpPr>
              <xdr:cNvPr id="22" name="直線コネクタ 21">
                <a:extLst>
                  <a:ext uri="{FF2B5EF4-FFF2-40B4-BE49-F238E27FC236}">
                    <a16:creationId xmlns:a16="http://schemas.microsoft.com/office/drawing/2014/main" id="{6DFB66C2-C2C6-47B1-8226-295738BB7EC1}"/>
                  </a:ext>
                </a:extLst>
              </xdr:cNvPr>
              <xdr:cNvCxnSpPr/>
            </xdr:nvCxnSpPr>
            <xdr:spPr>
              <a:xfrm>
                <a:off x="18022233" y="11060206"/>
                <a:ext cx="0" cy="324970"/>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テキスト ボックス 22">
                <a:extLst>
                  <a:ext uri="{FF2B5EF4-FFF2-40B4-BE49-F238E27FC236}">
                    <a16:creationId xmlns:a16="http://schemas.microsoft.com/office/drawing/2014/main" id="{FAD7848B-4928-4674-8DED-90564F34C28E}"/>
                  </a:ext>
                </a:extLst>
              </xdr:cNvPr>
              <xdr:cNvSpPr txBox="1"/>
            </xdr:nvSpPr>
            <xdr:spPr>
              <a:xfrm>
                <a:off x="17626853" y="10791265"/>
                <a:ext cx="65460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92D050"/>
                    </a:solidFill>
                  </a:rPr>
                  <a:t>R8.7.1</a:t>
                </a:r>
                <a:endParaRPr kumimoji="1" lang="ja-JP" altLang="en-US" sz="1400" b="1">
                  <a:solidFill>
                    <a:srgbClr val="92D050"/>
                  </a:solidFill>
                </a:endParaRPr>
              </a:p>
            </xdr:txBody>
          </xdr:sp>
          <xdr:sp macro="" textlink="">
            <xdr:nvSpPr>
              <xdr:cNvPr id="24" name="テキスト ボックス 23">
                <a:extLst>
                  <a:ext uri="{FF2B5EF4-FFF2-40B4-BE49-F238E27FC236}">
                    <a16:creationId xmlns:a16="http://schemas.microsoft.com/office/drawing/2014/main" id="{752AE1A3-3684-42F0-B515-5EBE85F90E68}"/>
                  </a:ext>
                </a:extLst>
              </xdr:cNvPr>
              <xdr:cNvSpPr txBox="1"/>
            </xdr:nvSpPr>
            <xdr:spPr>
              <a:xfrm>
                <a:off x="18333102" y="11971057"/>
                <a:ext cx="2216477" cy="32474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a:solidFill>
                      <a:srgbClr val="92D050"/>
                    </a:solidFill>
                  </a:rPr>
                  <a:t>(3)</a:t>
                </a:r>
                <a:r>
                  <a:rPr kumimoji="1" lang="ja-JP" altLang="en-US" sz="1400" b="1">
                    <a:solidFill>
                      <a:srgbClr val="92D050"/>
                    </a:solidFill>
                  </a:rPr>
                  <a:t>外部研修等実施期間</a:t>
                </a:r>
              </a:p>
            </xdr:txBody>
          </xdr:sp>
          <xdr:sp macro="" textlink="">
            <xdr:nvSpPr>
              <xdr:cNvPr id="25" name="右中かっこ 24">
                <a:extLst>
                  <a:ext uri="{FF2B5EF4-FFF2-40B4-BE49-F238E27FC236}">
                    <a16:creationId xmlns:a16="http://schemas.microsoft.com/office/drawing/2014/main" id="{ECB8BCBA-FFE2-445F-B65E-CFD274047855}"/>
                  </a:ext>
                </a:extLst>
              </xdr:cNvPr>
              <xdr:cNvSpPr/>
            </xdr:nvSpPr>
            <xdr:spPr>
              <a:xfrm rot="5400000">
                <a:off x="19154493" y="10516258"/>
                <a:ext cx="306483" cy="2510117"/>
              </a:xfrm>
              <a:prstGeom prst="rightBrac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sp macro="" textlink="">
          <xdr:nvSpPr>
            <xdr:cNvPr id="27" name="テキスト ボックス 26">
              <a:extLst>
                <a:ext uri="{FF2B5EF4-FFF2-40B4-BE49-F238E27FC236}">
                  <a16:creationId xmlns:a16="http://schemas.microsoft.com/office/drawing/2014/main" id="{83C45B0C-D23C-3EFB-E493-3F032926C5A3}"/>
                </a:ext>
              </a:extLst>
            </xdr:cNvPr>
            <xdr:cNvSpPr txBox="1"/>
          </xdr:nvSpPr>
          <xdr:spPr>
            <a:xfrm>
              <a:off x="15115053" y="10656794"/>
              <a:ext cx="1464795" cy="389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研修期間例</a:t>
              </a:r>
            </a:p>
          </xdr:txBody>
        </xdr:sp>
      </xdr:grpSp>
    </xdr:grpSp>
    <xdr:clientData/>
  </xdr:twoCellAnchor>
  <xdr:twoCellAnchor>
    <xdr:from>
      <xdr:col>36</xdr:col>
      <xdr:colOff>272142</xdr:colOff>
      <xdr:row>36</xdr:row>
      <xdr:rowOff>45356</xdr:rowOff>
    </xdr:from>
    <xdr:to>
      <xdr:col>49</xdr:col>
      <xdr:colOff>217715</xdr:colOff>
      <xdr:row>45</xdr:row>
      <xdr:rowOff>27215</xdr:rowOff>
    </xdr:to>
    <xdr:sp macro="" textlink="">
      <xdr:nvSpPr>
        <xdr:cNvPr id="8" name="吹き出し: 角を丸めた四角形 7">
          <a:extLst>
            <a:ext uri="{FF2B5EF4-FFF2-40B4-BE49-F238E27FC236}">
              <a16:creationId xmlns:a16="http://schemas.microsoft.com/office/drawing/2014/main" id="{5EAFA6DA-4233-4C0B-A602-93D7CE02CED5}"/>
            </a:ext>
          </a:extLst>
        </xdr:cNvPr>
        <xdr:cNvSpPr/>
      </xdr:nvSpPr>
      <xdr:spPr>
        <a:xfrm>
          <a:off x="20909642" y="11865427"/>
          <a:ext cx="8082644" cy="2349502"/>
        </a:xfrm>
        <a:prstGeom prst="wedgeRoundRectCallout">
          <a:avLst>
            <a:gd name="adj1" fmla="val -57582"/>
            <a:gd name="adj2" fmla="val -104429"/>
            <a:gd name="adj3" fmla="val 16667"/>
          </a:avLst>
        </a:prstGeom>
        <a:solidFill>
          <a:schemeClr val="bg1"/>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kumimoji="1" lang="ja-JP" altLang="en-US" sz="1600">
              <a:ln>
                <a:solidFill>
                  <a:sysClr val="windowText" lastClr="000000"/>
                </a:solidFill>
              </a:ln>
              <a:solidFill>
                <a:sysClr val="windowText" lastClr="000000"/>
              </a:solidFill>
              <a:latin typeface="+mn-ea"/>
              <a:ea typeface="+mn-ea"/>
            </a:rPr>
            <a:t>全体研修期間の始期、終期において、</a:t>
          </a:r>
          <a:r>
            <a:rPr kumimoji="1" lang="en-US" altLang="ja-JP" sz="1600">
              <a:ln>
                <a:solidFill>
                  <a:sysClr val="windowText" lastClr="000000"/>
                </a:solidFill>
              </a:ln>
              <a:solidFill>
                <a:sysClr val="windowText" lastClr="000000"/>
              </a:solidFill>
              <a:latin typeface="+mn-ea"/>
              <a:ea typeface="+mn-ea"/>
            </a:rPr>
            <a:t>(2)(3)</a:t>
          </a:r>
          <a:r>
            <a:rPr kumimoji="1" lang="ja-JP" altLang="en-US" sz="1600">
              <a:ln>
                <a:solidFill>
                  <a:sysClr val="windowText" lastClr="000000"/>
                </a:solidFill>
              </a:ln>
              <a:solidFill>
                <a:sysClr val="windowText" lastClr="000000"/>
              </a:solidFill>
              <a:latin typeface="+mn-ea"/>
              <a:ea typeface="+mn-ea"/>
            </a:rPr>
            <a:t>の空白の期間がないように記入してください。</a:t>
          </a:r>
          <a:endParaRPr kumimoji="1" lang="en-US" altLang="ja-JP" sz="1600">
            <a:ln>
              <a:solidFill>
                <a:sysClr val="windowText" lastClr="000000"/>
              </a:solidFill>
            </a:ln>
            <a:solidFill>
              <a:sysClr val="windowText" lastClr="000000"/>
            </a:solidFill>
            <a:latin typeface="+mn-ea"/>
            <a:ea typeface="+mn-ea"/>
          </a:endParaRPr>
        </a:p>
        <a:p>
          <a:pPr algn="l"/>
          <a:endParaRPr kumimoji="1" lang="en-US" altLang="ja-JP" sz="1600">
            <a:solidFill>
              <a:sysClr val="windowText" lastClr="000000"/>
            </a:solidFill>
          </a:endParaRPr>
        </a:p>
        <a:p>
          <a:pPr algn="l"/>
          <a:r>
            <a:rPr kumimoji="1" lang="ja-JP" altLang="en-US" sz="1600">
              <a:solidFill>
                <a:sysClr val="windowText" lastClr="000000"/>
              </a:solidFill>
            </a:rPr>
            <a:t>例）全体研修期間が</a:t>
          </a:r>
          <a:r>
            <a:rPr kumimoji="1" lang="en-US" altLang="ja-JP" sz="1600">
              <a:solidFill>
                <a:sysClr val="windowText" lastClr="000000"/>
              </a:solidFill>
            </a:rPr>
            <a:t>R8.4.1</a:t>
          </a:r>
          <a:r>
            <a:rPr kumimoji="1" lang="ja-JP" altLang="en-US" sz="1600">
              <a:solidFill>
                <a:sysClr val="windowText" lastClr="000000"/>
              </a:solidFill>
            </a:rPr>
            <a:t>～</a:t>
          </a:r>
          <a:r>
            <a:rPr kumimoji="1" lang="en-US" altLang="ja-JP" sz="1600">
              <a:solidFill>
                <a:sysClr val="windowText" lastClr="000000"/>
              </a:solidFill>
            </a:rPr>
            <a:t>R8.10.31</a:t>
          </a:r>
          <a:r>
            <a:rPr kumimoji="1" lang="ja-JP" altLang="en-US" sz="1600">
              <a:solidFill>
                <a:sysClr val="windowText" lastClr="000000"/>
              </a:solidFill>
            </a:rPr>
            <a:t>の場合</a:t>
          </a:r>
          <a:endParaRPr kumimoji="1" lang="en-US" altLang="ja-JP" sz="1600">
            <a:solidFill>
              <a:sysClr val="windowText" lastClr="000000"/>
            </a:solidFill>
          </a:endParaRPr>
        </a:p>
        <a:p>
          <a:pPr algn="l"/>
          <a:r>
            <a:rPr kumimoji="1" lang="en-US" altLang="ja-JP" sz="1600" b="1" u="sng">
              <a:solidFill>
                <a:srgbClr val="0070C0"/>
              </a:solidFill>
            </a:rPr>
            <a:t>OK</a:t>
          </a:r>
          <a:r>
            <a:rPr kumimoji="1" lang="ja-JP" altLang="en-US" sz="1600" b="1" u="sng">
              <a:solidFill>
                <a:srgbClr val="0070C0"/>
              </a:solidFill>
            </a:rPr>
            <a:t>：</a:t>
          </a:r>
          <a:r>
            <a:rPr kumimoji="1" lang="en-US" altLang="ja-JP" sz="1600" b="0" u="sng">
              <a:solidFill>
                <a:srgbClr val="0070C0"/>
              </a:solidFill>
            </a:rPr>
            <a:t>(2)</a:t>
          </a:r>
          <a:r>
            <a:rPr kumimoji="1" lang="ja-JP" altLang="en-US" sz="1600" b="0" u="sng">
              <a:solidFill>
                <a:srgbClr val="0070C0"/>
              </a:solidFill>
            </a:rPr>
            <a:t>同行訪問</a:t>
          </a:r>
          <a:r>
            <a:rPr kumimoji="1" lang="en-US" altLang="ja-JP" sz="1600" u="sng">
              <a:solidFill>
                <a:srgbClr val="0070C0"/>
              </a:solidFill>
            </a:rPr>
            <a:t>R8.4.1</a:t>
          </a:r>
          <a:r>
            <a:rPr kumimoji="1" lang="ja-JP" altLang="en-US" sz="1600" u="sng">
              <a:solidFill>
                <a:srgbClr val="0070C0"/>
              </a:solidFill>
            </a:rPr>
            <a:t>～</a:t>
          </a:r>
          <a:r>
            <a:rPr kumimoji="1" lang="en-US" altLang="ja-JP" sz="1600" u="sng">
              <a:solidFill>
                <a:srgbClr val="0070C0"/>
              </a:solidFill>
            </a:rPr>
            <a:t>R8.7.31</a:t>
          </a:r>
          <a:r>
            <a:rPr kumimoji="1" lang="ja-JP" altLang="en-US" sz="1600" u="sng">
              <a:solidFill>
                <a:srgbClr val="0070C0"/>
              </a:solidFill>
            </a:rPr>
            <a:t>（</a:t>
          </a:r>
          <a:r>
            <a:rPr kumimoji="1" lang="en-US" altLang="ja-JP" sz="1600" u="sng">
              <a:solidFill>
                <a:srgbClr val="0070C0"/>
              </a:solidFill>
            </a:rPr>
            <a:t>4</a:t>
          </a:r>
          <a:r>
            <a:rPr kumimoji="1" lang="ja-JP" altLang="en-US" sz="1600" u="sng">
              <a:solidFill>
                <a:srgbClr val="0070C0"/>
              </a:solidFill>
            </a:rPr>
            <a:t>か月）、</a:t>
          </a:r>
          <a:r>
            <a:rPr kumimoji="1" lang="en-US" altLang="ja-JP" sz="1600" u="sng">
              <a:solidFill>
                <a:srgbClr val="0070C0"/>
              </a:solidFill>
            </a:rPr>
            <a:t>(3)</a:t>
          </a:r>
          <a:r>
            <a:rPr kumimoji="1" lang="ja-JP" altLang="en-US" sz="1600" u="sng">
              <a:solidFill>
                <a:srgbClr val="0070C0"/>
              </a:solidFill>
            </a:rPr>
            <a:t>外部研修</a:t>
          </a:r>
          <a:r>
            <a:rPr kumimoji="1" lang="en-US" altLang="ja-JP" sz="1600" u="sng">
              <a:solidFill>
                <a:srgbClr val="0070C0"/>
              </a:solidFill>
            </a:rPr>
            <a:t>R8.9.1</a:t>
          </a:r>
          <a:r>
            <a:rPr kumimoji="1" lang="ja-JP" altLang="en-US" sz="1600" u="sng">
              <a:solidFill>
                <a:srgbClr val="0070C0"/>
              </a:solidFill>
            </a:rPr>
            <a:t>～</a:t>
          </a:r>
          <a:r>
            <a:rPr kumimoji="1" lang="en-US" altLang="ja-JP" sz="1600" u="sng">
              <a:solidFill>
                <a:srgbClr val="0070C0"/>
              </a:solidFill>
            </a:rPr>
            <a:t>R8.10.31</a:t>
          </a:r>
          <a:r>
            <a:rPr kumimoji="1" lang="ja-JP" altLang="en-US" sz="1600" u="sng">
              <a:solidFill>
                <a:srgbClr val="0070C0"/>
              </a:solidFill>
            </a:rPr>
            <a:t>（</a:t>
          </a:r>
          <a:r>
            <a:rPr kumimoji="1" lang="en-US" altLang="ja-JP" sz="1600" u="sng">
              <a:solidFill>
                <a:srgbClr val="0070C0"/>
              </a:solidFill>
            </a:rPr>
            <a:t>2</a:t>
          </a:r>
          <a:r>
            <a:rPr kumimoji="1" lang="ja-JP" altLang="en-US" sz="1600" u="sng">
              <a:solidFill>
                <a:srgbClr val="0070C0"/>
              </a:solidFill>
            </a:rPr>
            <a:t>か月）計</a:t>
          </a:r>
          <a:r>
            <a:rPr kumimoji="1" lang="en-US" altLang="ja-JP" sz="1600" u="sng">
              <a:solidFill>
                <a:srgbClr val="0070C0"/>
              </a:solidFill>
            </a:rPr>
            <a:t>6</a:t>
          </a:r>
          <a:r>
            <a:rPr kumimoji="1" lang="ja-JP" altLang="en-US" sz="1600" u="sng">
              <a:solidFill>
                <a:srgbClr val="0070C0"/>
              </a:solidFill>
            </a:rPr>
            <a:t>か月</a:t>
          </a:r>
          <a:endParaRPr kumimoji="1" lang="en-US" altLang="ja-JP" sz="1600" u="sng">
            <a:solidFill>
              <a:srgbClr val="0070C0"/>
            </a:solidFill>
          </a:endParaRPr>
        </a:p>
        <a:p>
          <a:pPr algn="l"/>
          <a:r>
            <a:rPr kumimoji="1" lang="ja-JP" altLang="en-US" sz="1600" u="none">
              <a:solidFill>
                <a:srgbClr val="0070C0"/>
              </a:solidFill>
            </a:rPr>
            <a:t>　　　</a:t>
          </a:r>
          <a:r>
            <a:rPr kumimoji="1" lang="en-US" altLang="ja-JP" sz="1600" u="sng">
              <a:solidFill>
                <a:srgbClr val="0070C0"/>
              </a:solidFill>
            </a:rPr>
            <a:t>※(2)(3)</a:t>
          </a:r>
          <a:r>
            <a:rPr kumimoji="1" lang="ja-JP" altLang="en-US" sz="1600" u="sng">
              <a:solidFill>
                <a:srgbClr val="0070C0"/>
              </a:solidFill>
            </a:rPr>
            <a:t>合計が</a:t>
          </a:r>
          <a:r>
            <a:rPr kumimoji="1" lang="en-US" altLang="ja-JP" sz="1600" u="sng">
              <a:solidFill>
                <a:srgbClr val="0070C0"/>
              </a:solidFill>
            </a:rPr>
            <a:t>6</a:t>
          </a:r>
          <a:r>
            <a:rPr kumimoji="1" lang="ja-JP" altLang="en-US" sz="1600" u="sng">
              <a:solidFill>
                <a:srgbClr val="0070C0"/>
              </a:solidFill>
            </a:rPr>
            <a:t>ヶ月以上必要</a:t>
          </a:r>
          <a:endParaRPr kumimoji="1" lang="en-US" altLang="ja-JP" sz="1600" u="sng">
            <a:solidFill>
              <a:srgbClr val="0070C0"/>
            </a:solidFill>
          </a:endParaRPr>
        </a:p>
        <a:p>
          <a:pPr algn="l"/>
          <a:r>
            <a:rPr kumimoji="1" lang="en-US" altLang="ja-JP" sz="1600">
              <a:solidFill>
                <a:sysClr val="windowText" lastClr="000000"/>
              </a:solidFill>
            </a:rPr>
            <a:t>NG</a:t>
          </a:r>
          <a:r>
            <a:rPr kumimoji="1" lang="ja-JP" altLang="en-US" sz="1600">
              <a:solidFill>
                <a:sysClr val="windowText" lastClr="000000"/>
              </a:solidFill>
            </a:rPr>
            <a:t>：</a:t>
          </a:r>
          <a:r>
            <a:rPr kumimoji="1" lang="en-US" altLang="ja-JP" sz="1600">
              <a:solidFill>
                <a:sysClr val="windowText" lastClr="000000"/>
              </a:solidFill>
            </a:rPr>
            <a:t>(2)</a:t>
          </a:r>
          <a:r>
            <a:rPr kumimoji="1" lang="ja-JP" altLang="en-US" sz="1600">
              <a:solidFill>
                <a:sysClr val="windowText" lastClr="000000"/>
              </a:solidFill>
            </a:rPr>
            <a:t>同行訪問</a:t>
          </a:r>
          <a:r>
            <a:rPr kumimoji="1" lang="en-US" altLang="ja-JP" sz="1600">
              <a:solidFill>
                <a:sysClr val="windowText" lastClr="000000"/>
              </a:solidFill>
            </a:rPr>
            <a:t>R8.5.1</a:t>
          </a:r>
          <a:r>
            <a:rPr kumimoji="1" lang="ja-JP" altLang="en-US" sz="1600">
              <a:solidFill>
                <a:sysClr val="windowText" lastClr="000000"/>
              </a:solidFill>
            </a:rPr>
            <a:t>～</a:t>
          </a:r>
          <a:r>
            <a:rPr kumimoji="1" lang="en-US" altLang="ja-JP" sz="1600">
              <a:solidFill>
                <a:sysClr val="windowText" lastClr="000000"/>
              </a:solidFill>
            </a:rPr>
            <a:t>R8.7.31</a:t>
          </a:r>
          <a:r>
            <a:rPr kumimoji="1" lang="ja-JP" altLang="en-US" sz="1600">
              <a:solidFill>
                <a:sysClr val="windowText" lastClr="000000"/>
              </a:solidFill>
            </a:rPr>
            <a:t>（</a:t>
          </a:r>
          <a:r>
            <a:rPr kumimoji="1" lang="en-US" altLang="ja-JP" sz="1600">
              <a:solidFill>
                <a:sysClr val="windowText" lastClr="000000"/>
              </a:solidFill>
            </a:rPr>
            <a:t>3</a:t>
          </a:r>
          <a:r>
            <a:rPr kumimoji="1" lang="ja-JP" altLang="en-US" sz="1600">
              <a:solidFill>
                <a:sysClr val="windowText" lastClr="000000"/>
              </a:solidFill>
            </a:rPr>
            <a:t>か月）、</a:t>
          </a:r>
          <a:r>
            <a:rPr kumimoji="1" lang="en-US" altLang="ja-JP" sz="1600">
              <a:solidFill>
                <a:sysClr val="windowText" lastClr="000000"/>
              </a:solidFill>
            </a:rPr>
            <a:t>(3)</a:t>
          </a:r>
          <a:r>
            <a:rPr kumimoji="1" lang="ja-JP" altLang="en-US" sz="1600">
              <a:solidFill>
                <a:sysClr val="windowText" lastClr="000000"/>
              </a:solidFill>
            </a:rPr>
            <a:t>外部研修</a:t>
          </a:r>
          <a:r>
            <a:rPr kumimoji="1" lang="en-US" altLang="ja-JP" sz="1600">
              <a:solidFill>
                <a:sysClr val="windowText" lastClr="000000"/>
              </a:solidFill>
            </a:rPr>
            <a:t>R8.8.1</a:t>
          </a:r>
          <a:r>
            <a:rPr kumimoji="1" lang="ja-JP" altLang="en-US" sz="1600">
              <a:solidFill>
                <a:sysClr val="windowText" lastClr="000000"/>
              </a:solidFill>
            </a:rPr>
            <a:t>～</a:t>
          </a:r>
          <a:r>
            <a:rPr kumimoji="1" lang="en-US" altLang="ja-JP" sz="1600">
              <a:solidFill>
                <a:sysClr val="windowText" lastClr="000000"/>
              </a:solidFill>
            </a:rPr>
            <a:t>R8.10.31</a:t>
          </a:r>
          <a:r>
            <a:rPr kumimoji="1" lang="ja-JP" altLang="en-US" sz="1600">
              <a:solidFill>
                <a:sysClr val="windowText" lastClr="000000"/>
              </a:solidFill>
            </a:rPr>
            <a:t>（</a:t>
          </a:r>
          <a:r>
            <a:rPr kumimoji="1" lang="en-US" altLang="ja-JP" sz="1600">
              <a:solidFill>
                <a:sysClr val="windowText" lastClr="000000"/>
              </a:solidFill>
            </a:rPr>
            <a:t>3</a:t>
          </a:r>
          <a:r>
            <a:rPr kumimoji="1" lang="ja-JP" altLang="en-US" sz="1600">
              <a:solidFill>
                <a:sysClr val="windowText" lastClr="000000"/>
              </a:solidFill>
            </a:rPr>
            <a:t>か月）計</a:t>
          </a:r>
          <a:r>
            <a:rPr kumimoji="1" lang="en-US" altLang="ja-JP" sz="1600">
              <a:solidFill>
                <a:sysClr val="windowText" lastClr="000000"/>
              </a:solidFill>
            </a:rPr>
            <a:t>6</a:t>
          </a:r>
          <a:r>
            <a:rPr kumimoji="1" lang="ja-JP" altLang="en-US" sz="1600">
              <a:solidFill>
                <a:sysClr val="windowText" lastClr="000000"/>
              </a:solidFill>
            </a:rPr>
            <a:t>か月</a:t>
          </a:r>
          <a:endParaRPr kumimoji="1" lang="en-US" altLang="ja-JP" sz="1600">
            <a:solidFill>
              <a:sysClr val="windowText" lastClr="000000"/>
            </a:solidFill>
          </a:endParaRPr>
        </a:p>
        <a:p>
          <a:pPr algn="l"/>
          <a:r>
            <a:rPr kumimoji="1" lang="ja-JP" altLang="en-US" sz="1600">
              <a:solidFill>
                <a:sysClr val="windowText" lastClr="000000"/>
              </a:solidFill>
            </a:rPr>
            <a:t>　　→全体研修期間を</a:t>
          </a:r>
          <a:r>
            <a:rPr kumimoji="1" lang="en-US" altLang="ja-JP" sz="1600">
              <a:solidFill>
                <a:sysClr val="windowText" lastClr="000000"/>
              </a:solidFill>
            </a:rPr>
            <a:t>R8.5.1</a:t>
          </a:r>
          <a:r>
            <a:rPr kumimoji="1" lang="ja-JP" altLang="en-US" sz="1600">
              <a:solidFill>
                <a:sysClr val="windowText" lastClr="000000"/>
              </a:solidFill>
            </a:rPr>
            <a:t>～</a:t>
          </a:r>
          <a:r>
            <a:rPr kumimoji="1" lang="en-US" altLang="ja-JP" sz="1600">
              <a:solidFill>
                <a:sysClr val="windowText" lastClr="000000"/>
              </a:solidFill>
            </a:rPr>
            <a:t>R8.10.31</a:t>
          </a:r>
          <a:r>
            <a:rPr kumimoji="1" lang="ja-JP" altLang="en-US" sz="1600">
              <a:solidFill>
                <a:sysClr val="windowText" lastClr="000000"/>
              </a:solidFill>
            </a:rPr>
            <a:t>としてください。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408746</xdr:colOff>
      <xdr:row>14</xdr:row>
      <xdr:rowOff>54111</xdr:rowOff>
    </xdr:from>
    <xdr:to>
      <xdr:col>14</xdr:col>
      <xdr:colOff>312806</xdr:colOff>
      <xdr:row>16</xdr:row>
      <xdr:rowOff>47680</xdr:rowOff>
    </xdr:to>
    <xdr:sp macro="" textlink="">
      <xdr:nvSpPr>
        <xdr:cNvPr id="2" name="四角形吹き出し 1">
          <a:extLst>
            <a:ext uri="{FF2B5EF4-FFF2-40B4-BE49-F238E27FC236}">
              <a16:creationId xmlns:a16="http://schemas.microsoft.com/office/drawing/2014/main" id="{BC390410-EE99-4A90-A188-923776C3956D}"/>
            </a:ext>
          </a:extLst>
        </xdr:cNvPr>
        <xdr:cNvSpPr/>
      </xdr:nvSpPr>
      <xdr:spPr>
        <a:xfrm>
          <a:off x="5320333" y="4816611"/>
          <a:ext cx="3581538" cy="788699"/>
        </a:xfrm>
        <a:prstGeom prst="wedgeRectCallout">
          <a:avLst>
            <a:gd name="adj1" fmla="val -61277"/>
            <a:gd name="adj2" fmla="val 1379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法人住所・法人名・代表者職氏名を入力のうえ、代表者印を押印してください。</a:t>
          </a:r>
        </a:p>
      </xdr:txBody>
    </xdr:sp>
    <xdr:clientData/>
  </xdr:twoCellAnchor>
  <xdr:twoCellAnchor editAs="oneCell">
    <xdr:from>
      <xdr:col>8</xdr:col>
      <xdr:colOff>185117</xdr:colOff>
      <xdr:row>4</xdr:row>
      <xdr:rowOff>292790</xdr:rowOff>
    </xdr:from>
    <xdr:to>
      <xdr:col>16</xdr:col>
      <xdr:colOff>105623</xdr:colOff>
      <xdr:row>11</xdr:row>
      <xdr:rowOff>237986</xdr:rowOff>
    </xdr:to>
    <xdr:pic>
      <xdr:nvPicPr>
        <xdr:cNvPr id="3" name="Picture 1">
          <a:extLst>
            <a:ext uri="{FF2B5EF4-FFF2-40B4-BE49-F238E27FC236}">
              <a16:creationId xmlns:a16="http://schemas.microsoft.com/office/drawing/2014/main" id="{762045F2-6D57-46A4-8E60-2838EEB50B6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528" r="11195"/>
        <a:stretch/>
      </xdr:blipFill>
      <xdr:spPr bwMode="auto">
        <a:xfrm>
          <a:off x="5096704" y="1286703"/>
          <a:ext cx="4817460" cy="2933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475837</xdr:colOff>
      <xdr:row>11</xdr:row>
      <xdr:rowOff>275395</xdr:rowOff>
    </xdr:from>
    <xdr:to>
      <xdr:col>14</xdr:col>
      <xdr:colOff>354497</xdr:colOff>
      <xdr:row>13</xdr:row>
      <xdr:rowOff>306456</xdr:rowOff>
    </xdr:to>
    <xdr:sp macro="" textlink="">
      <xdr:nvSpPr>
        <xdr:cNvPr id="4" name="四角形吹き出し 1">
          <a:extLst>
            <a:ext uri="{FF2B5EF4-FFF2-40B4-BE49-F238E27FC236}">
              <a16:creationId xmlns:a16="http://schemas.microsoft.com/office/drawing/2014/main" id="{0A97E74F-8832-43A6-B341-D884763C6B11}"/>
            </a:ext>
          </a:extLst>
        </xdr:cNvPr>
        <xdr:cNvSpPr/>
      </xdr:nvSpPr>
      <xdr:spPr>
        <a:xfrm>
          <a:off x="5387424" y="4251047"/>
          <a:ext cx="3556138" cy="486605"/>
        </a:xfrm>
        <a:prstGeom prst="wedgeRectCallout">
          <a:avLst>
            <a:gd name="adj1" fmla="val -62232"/>
            <a:gd name="adj2" fmla="val -15355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口座名義を入力してください。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E53A8-6DB8-4624-8F93-848BF12C2F4F}">
  <sheetPr>
    <tabColor rgb="FFFFFF00"/>
    <pageSetUpPr fitToPage="1"/>
  </sheetPr>
  <dimension ref="A1:BG56"/>
  <sheetViews>
    <sheetView tabSelected="1" view="pageBreakPreview" zoomScale="85" zoomScaleNormal="100" zoomScaleSheetLayoutView="85" workbookViewId="0">
      <selection activeCell="M5" sqref="M5:Z5"/>
    </sheetView>
  </sheetViews>
  <sheetFormatPr defaultColWidth="9" defaultRowHeight="13"/>
  <cols>
    <col min="1" max="1" width="9" style="59"/>
    <col min="2" max="2" width="25.90625" style="59" customWidth="1"/>
    <col min="3" max="3" width="29.6328125" style="59" customWidth="1"/>
    <col min="4" max="4" width="18.453125" style="59" customWidth="1"/>
    <col min="5" max="5" width="31.26953125" style="59" customWidth="1"/>
    <col min="6" max="6" width="1.08984375" style="59" customWidth="1"/>
    <col min="7" max="7" width="3.7265625" style="59" customWidth="1"/>
    <col min="8" max="8" width="6.90625" style="59" customWidth="1"/>
    <col min="9" max="25" width="5.08984375" style="59" customWidth="1"/>
    <col min="26" max="16384" width="9" style="59"/>
  </cols>
  <sheetData>
    <row r="1" spans="1:59" ht="25.5" customHeight="1">
      <c r="B1" s="56" t="s">
        <v>213</v>
      </c>
      <c r="C1" s="57"/>
      <c r="D1" s="57"/>
      <c r="E1" s="150"/>
      <c r="F1" s="57"/>
      <c r="G1" s="142" t="s">
        <v>183</v>
      </c>
      <c r="H1" s="57"/>
      <c r="I1" s="57"/>
      <c r="J1" s="57"/>
      <c r="K1" s="57"/>
      <c r="L1" s="57"/>
      <c r="M1" s="57"/>
      <c r="N1" s="57"/>
      <c r="O1" s="57"/>
      <c r="P1" s="57"/>
      <c r="Q1" s="57"/>
      <c r="R1" s="57"/>
      <c r="S1" s="57"/>
      <c r="T1" s="57"/>
      <c r="U1" s="57"/>
      <c r="V1" s="57"/>
      <c r="W1" s="57"/>
      <c r="X1" s="57"/>
      <c r="Y1" s="57"/>
      <c r="Z1" s="57"/>
      <c r="AD1" s="199"/>
      <c r="AE1" s="199"/>
      <c r="AF1" s="199"/>
      <c r="AG1" s="199"/>
      <c r="AH1" s="201"/>
      <c r="AI1" s="202"/>
      <c r="AJ1" s="202"/>
      <c r="AK1" s="203"/>
      <c r="AL1" s="202"/>
      <c r="AM1" s="202"/>
      <c r="AN1" s="202"/>
      <c r="AO1" s="200"/>
      <c r="AP1" s="200"/>
      <c r="AQ1" s="200"/>
      <c r="AR1" s="200"/>
      <c r="AS1" s="201"/>
      <c r="AT1" s="201"/>
      <c r="AU1" s="201"/>
      <c r="AV1" s="201"/>
      <c r="AW1" s="201"/>
      <c r="AX1" s="201"/>
      <c r="AY1" s="125"/>
      <c r="AZ1" s="201"/>
      <c r="BA1" s="201"/>
      <c r="BB1" s="198"/>
      <c r="BC1" s="198"/>
      <c r="BD1" s="198"/>
      <c r="BE1" s="198"/>
      <c r="BF1" s="198"/>
      <c r="BG1" s="198"/>
    </row>
    <row r="2" spans="1:59" ht="27" customHeight="1">
      <c r="B2" s="60" t="s">
        <v>82</v>
      </c>
      <c r="C2" s="61" t="s">
        <v>83</v>
      </c>
      <c r="D2" s="62"/>
      <c r="E2" s="62"/>
      <c r="F2" s="62"/>
      <c r="G2" s="104"/>
      <c r="H2" s="104"/>
      <c r="I2" s="104"/>
      <c r="J2" s="104"/>
      <c r="K2" s="104"/>
      <c r="L2" s="104"/>
      <c r="M2" s="104"/>
      <c r="N2" s="104"/>
      <c r="O2" s="104"/>
      <c r="P2" s="104"/>
      <c r="Q2" s="104"/>
      <c r="R2" s="104"/>
      <c r="S2" s="104"/>
      <c r="T2" s="104"/>
      <c r="U2" s="104"/>
      <c r="V2" s="104"/>
      <c r="W2" s="104"/>
      <c r="X2" s="104"/>
      <c r="Y2" s="104"/>
      <c r="Z2" s="124"/>
      <c r="AA2" s="124"/>
      <c r="AD2" s="199"/>
      <c r="AE2" s="199"/>
      <c r="AF2" s="199"/>
      <c r="AG2" s="199"/>
      <c r="AH2" s="201"/>
      <c r="AI2" s="201"/>
      <c r="AJ2" s="201"/>
      <c r="AK2" s="204"/>
      <c r="AL2" s="201"/>
      <c r="AM2" s="201"/>
      <c r="AN2" s="201"/>
      <c r="AO2" s="126"/>
      <c r="AP2" s="126"/>
      <c r="AQ2" s="126"/>
      <c r="AR2" s="200"/>
      <c r="AS2" s="201"/>
      <c r="AT2" s="127"/>
      <c r="AU2" s="127"/>
      <c r="AV2" s="127"/>
      <c r="AW2" s="127"/>
      <c r="AX2" s="127"/>
      <c r="AY2" s="127"/>
      <c r="AZ2" s="201"/>
      <c r="BA2" s="201"/>
      <c r="BB2" s="128"/>
      <c r="BC2" s="128"/>
      <c r="BD2" s="128"/>
      <c r="BE2" s="128"/>
      <c r="BF2" s="128"/>
      <c r="BG2" s="128"/>
    </row>
    <row r="3" spans="1:59" ht="19.5" customHeight="1" thickBot="1">
      <c r="B3" s="62"/>
      <c r="C3" s="190"/>
      <c r="D3" s="62" t="s">
        <v>84</v>
      </c>
      <c r="E3" s="62"/>
      <c r="F3" s="62"/>
      <c r="G3" s="104"/>
      <c r="H3" s="104"/>
      <c r="I3" s="104"/>
      <c r="J3" s="104"/>
      <c r="K3" s="104"/>
      <c r="L3" s="104"/>
      <c r="M3" s="104"/>
      <c r="N3" s="104"/>
      <c r="O3" s="104"/>
      <c r="P3" s="104"/>
      <c r="Q3" s="104"/>
      <c r="R3" s="104"/>
      <c r="S3" s="104"/>
      <c r="T3" s="104"/>
      <c r="U3" s="104"/>
      <c r="V3" s="104"/>
      <c r="W3" s="104"/>
      <c r="X3" s="104"/>
      <c r="Y3" s="104"/>
      <c r="Z3" s="124"/>
      <c r="AA3" s="104"/>
      <c r="AB3" s="189"/>
      <c r="AC3" s="189"/>
      <c r="AD3" s="189"/>
      <c r="AE3" s="189"/>
      <c r="AF3" s="189"/>
      <c r="AG3" s="189"/>
      <c r="AH3" s="189"/>
      <c r="AI3" s="189"/>
      <c r="AJ3" s="189"/>
      <c r="AK3" s="189"/>
      <c r="AL3" s="189"/>
      <c r="AM3" s="189"/>
      <c r="AN3" s="189"/>
      <c r="AO3" s="189"/>
      <c r="AP3" s="189"/>
      <c r="AQ3" s="189"/>
      <c r="AR3" s="189"/>
      <c r="AS3" s="63"/>
      <c r="AT3" s="63"/>
      <c r="AU3" s="63"/>
      <c r="AV3" s="63"/>
      <c r="AW3" s="63"/>
    </row>
    <row r="4" spans="1:59" ht="22.5" customHeight="1" thickBot="1">
      <c r="B4" s="185" t="s">
        <v>85</v>
      </c>
      <c r="C4" s="188" t="s">
        <v>86</v>
      </c>
      <c r="D4" s="188" t="s">
        <v>87</v>
      </c>
      <c r="E4" s="187" t="s">
        <v>88</v>
      </c>
      <c r="F4" s="77"/>
      <c r="G4" s="64">
        <v>1</v>
      </c>
      <c r="H4" s="58" t="s">
        <v>90</v>
      </c>
      <c r="I4" s="65"/>
      <c r="J4" s="65"/>
      <c r="K4" s="66"/>
      <c r="L4" s="61"/>
      <c r="M4" s="186" t="s">
        <v>222</v>
      </c>
      <c r="N4" s="61"/>
      <c r="O4" s="61"/>
      <c r="P4" s="61"/>
      <c r="Q4" s="61"/>
      <c r="R4" s="61"/>
      <c r="S4" s="61"/>
      <c r="T4" s="61"/>
      <c r="U4" s="61"/>
      <c r="V4" s="61"/>
      <c r="W4" s="61"/>
      <c r="X4" s="61"/>
      <c r="Y4" s="61"/>
      <c r="Z4" s="61"/>
      <c r="AA4" s="61"/>
      <c r="AB4" s="61"/>
      <c r="AC4" s="62"/>
      <c r="AD4" s="62"/>
      <c r="AE4" s="62"/>
      <c r="AF4" s="62"/>
      <c r="AG4" s="62"/>
      <c r="AH4" s="62"/>
      <c r="AI4" s="62"/>
      <c r="AJ4" s="62"/>
      <c r="AK4" s="62"/>
      <c r="AL4" s="62"/>
      <c r="AM4" s="62"/>
      <c r="AN4" s="62"/>
      <c r="AO4" s="62"/>
      <c r="AP4" s="62"/>
      <c r="AQ4" s="62"/>
      <c r="AR4" s="62"/>
      <c r="AV4" s="63"/>
      <c r="AW4" s="63"/>
    </row>
    <row r="5" spans="1:59" ht="22.5" customHeight="1">
      <c r="A5" s="216" t="s">
        <v>212</v>
      </c>
      <c r="B5" s="219" t="s">
        <v>91</v>
      </c>
      <c r="C5" s="222"/>
      <c r="D5" s="225" t="s">
        <v>211</v>
      </c>
      <c r="E5" s="228" t="s">
        <v>210</v>
      </c>
      <c r="F5" s="77"/>
      <c r="G5" s="62"/>
      <c r="H5" s="67" t="s">
        <v>89</v>
      </c>
      <c r="I5" s="208" t="s">
        <v>209</v>
      </c>
      <c r="J5" s="209"/>
      <c r="K5" s="209"/>
      <c r="L5" s="210"/>
      <c r="M5" s="205" t="s">
        <v>141</v>
      </c>
      <c r="N5" s="206"/>
      <c r="O5" s="206"/>
      <c r="P5" s="206"/>
      <c r="Q5" s="206"/>
      <c r="R5" s="206"/>
      <c r="S5" s="206"/>
      <c r="T5" s="206"/>
      <c r="U5" s="206"/>
      <c r="V5" s="206"/>
      <c r="W5" s="206"/>
      <c r="X5" s="206"/>
      <c r="Y5" s="206"/>
      <c r="Z5" s="207"/>
      <c r="AA5" s="61"/>
      <c r="AB5" s="61"/>
      <c r="AC5" s="62"/>
      <c r="AD5" s="62"/>
      <c r="AE5" s="62"/>
      <c r="AF5" s="62"/>
      <c r="AG5" s="62"/>
      <c r="AH5" s="62"/>
      <c r="AI5" s="62"/>
      <c r="AJ5" s="62"/>
      <c r="AK5" s="62"/>
      <c r="AL5" s="62"/>
      <c r="AM5" s="62"/>
      <c r="AN5" s="62"/>
      <c r="AO5" s="62"/>
      <c r="AP5" s="62"/>
      <c r="AQ5" s="62"/>
      <c r="AR5" s="62"/>
      <c r="AV5" s="63"/>
      <c r="AW5" s="63"/>
    </row>
    <row r="6" spans="1:59" ht="22.5" customHeight="1">
      <c r="A6" s="217"/>
      <c r="B6" s="220"/>
      <c r="C6" s="223"/>
      <c r="D6" s="226"/>
      <c r="E6" s="229"/>
      <c r="F6" s="77"/>
      <c r="G6" s="62"/>
      <c r="H6" s="68" t="s">
        <v>223</v>
      </c>
      <c r="I6" s="211" t="s">
        <v>98</v>
      </c>
      <c r="J6" s="212"/>
      <c r="K6" s="212"/>
      <c r="L6" s="213"/>
      <c r="M6" s="205" t="s">
        <v>216</v>
      </c>
      <c r="N6" s="206"/>
      <c r="O6" s="206"/>
      <c r="P6" s="206"/>
      <c r="Q6" s="206"/>
      <c r="R6" s="206"/>
      <c r="S6" s="206"/>
      <c r="T6" s="206"/>
      <c r="U6" s="206"/>
      <c r="V6" s="206"/>
      <c r="W6" s="206"/>
      <c r="X6" s="206"/>
      <c r="Y6" s="206"/>
      <c r="Z6" s="207"/>
      <c r="AA6" s="61"/>
      <c r="AB6" s="61"/>
      <c r="AC6" s="62"/>
      <c r="AD6" s="62"/>
      <c r="AE6" s="62"/>
      <c r="AF6" s="62"/>
      <c r="AG6" s="62"/>
      <c r="AH6" s="62"/>
      <c r="AI6" s="62"/>
      <c r="AJ6" s="62"/>
      <c r="AK6" s="62"/>
      <c r="AL6" s="62"/>
      <c r="AM6" s="62"/>
      <c r="AN6" s="62"/>
      <c r="AO6" s="62"/>
      <c r="AP6" s="62"/>
      <c r="AQ6" s="62"/>
      <c r="AR6" s="62"/>
      <c r="AV6" s="63"/>
      <c r="AW6" s="63"/>
    </row>
    <row r="7" spans="1:59" ht="22.5" customHeight="1" thickBot="1">
      <c r="A7" s="218"/>
      <c r="B7" s="221"/>
      <c r="C7" s="224"/>
      <c r="D7" s="227"/>
      <c r="E7" s="230"/>
      <c r="F7" s="77"/>
      <c r="G7" s="62"/>
      <c r="H7" s="68" t="s">
        <v>112</v>
      </c>
      <c r="I7" s="211" t="s">
        <v>0</v>
      </c>
      <c r="J7" s="212"/>
      <c r="K7" s="214"/>
      <c r="L7" s="215"/>
      <c r="M7" s="205" t="s">
        <v>121</v>
      </c>
      <c r="N7" s="206"/>
      <c r="O7" s="206"/>
      <c r="P7" s="206"/>
      <c r="Q7" s="206"/>
      <c r="R7" s="206"/>
      <c r="S7" s="206"/>
      <c r="T7" s="206"/>
      <c r="U7" s="206"/>
      <c r="V7" s="206"/>
      <c r="W7" s="206"/>
      <c r="X7" s="206"/>
      <c r="Y7" s="206"/>
      <c r="Z7" s="207"/>
      <c r="AA7" s="61"/>
      <c r="AB7" s="61"/>
      <c r="AC7" s="62"/>
      <c r="AD7" s="62"/>
      <c r="AE7" s="62"/>
      <c r="AF7" s="62"/>
      <c r="AG7" s="62"/>
      <c r="AH7" s="62"/>
      <c r="AI7" s="62"/>
      <c r="AJ7" s="62"/>
      <c r="AK7" s="62"/>
      <c r="AL7" s="62"/>
      <c r="AM7" s="62"/>
      <c r="AN7" s="62"/>
      <c r="AO7" s="62"/>
      <c r="AP7" s="62"/>
      <c r="AQ7" s="62"/>
      <c r="AR7" s="62"/>
      <c r="AV7" s="63"/>
      <c r="AW7" s="63"/>
    </row>
    <row r="8" spans="1:59" ht="26" customHeight="1">
      <c r="A8" s="235" t="s">
        <v>146</v>
      </c>
      <c r="B8" s="184" t="s">
        <v>94</v>
      </c>
      <c r="C8" s="183"/>
      <c r="D8" s="182" t="s">
        <v>208</v>
      </c>
      <c r="E8" s="123" t="s">
        <v>95</v>
      </c>
      <c r="F8" s="77"/>
      <c r="G8" s="62"/>
      <c r="H8" s="68" t="s">
        <v>142</v>
      </c>
      <c r="I8" s="211" t="s">
        <v>60</v>
      </c>
      <c r="J8" s="212"/>
      <c r="K8" s="214"/>
      <c r="L8" s="215"/>
      <c r="M8" s="205" t="s">
        <v>93</v>
      </c>
      <c r="N8" s="236"/>
      <c r="O8" s="236"/>
      <c r="P8" s="236"/>
      <c r="Q8" s="236"/>
      <c r="R8" s="236"/>
      <c r="S8" s="236"/>
      <c r="T8" s="236"/>
      <c r="U8" s="236"/>
      <c r="V8" s="236"/>
      <c r="W8" s="236"/>
      <c r="X8" s="236"/>
      <c r="Y8" s="236"/>
      <c r="Z8" s="237"/>
      <c r="AA8" s="61"/>
      <c r="AB8" s="61"/>
      <c r="AC8" s="62"/>
      <c r="AD8" s="62"/>
      <c r="AE8" s="62"/>
      <c r="AF8" s="62"/>
      <c r="AG8" s="62"/>
      <c r="AH8" s="62"/>
      <c r="AI8" s="62"/>
      <c r="AJ8" s="62"/>
      <c r="AK8" s="62"/>
      <c r="AL8" s="62"/>
      <c r="AM8" s="62"/>
      <c r="AN8" s="62"/>
      <c r="AO8" s="62"/>
      <c r="AP8" s="62"/>
      <c r="AQ8" s="62"/>
      <c r="AR8" s="62"/>
      <c r="AV8" s="63"/>
      <c r="AW8" s="63"/>
    </row>
    <row r="9" spans="1:59" ht="26" customHeight="1">
      <c r="A9" s="232"/>
      <c r="B9" s="179" t="s">
        <v>96</v>
      </c>
      <c r="C9" s="178"/>
      <c r="D9" s="177" t="s">
        <v>201</v>
      </c>
      <c r="E9" s="107" t="s">
        <v>144</v>
      </c>
      <c r="F9" s="77"/>
      <c r="G9" s="62"/>
      <c r="H9" s="70" t="s">
        <v>174</v>
      </c>
      <c r="I9" s="205" t="s">
        <v>217</v>
      </c>
      <c r="J9" s="236"/>
      <c r="K9" s="206"/>
      <c r="L9" s="207"/>
      <c r="M9" s="211" t="s">
        <v>175</v>
      </c>
      <c r="N9" s="214"/>
      <c r="O9" s="214"/>
      <c r="P9" s="214"/>
      <c r="Q9" s="214"/>
      <c r="R9" s="214"/>
      <c r="S9" s="214"/>
      <c r="T9" s="214"/>
      <c r="U9" s="214"/>
      <c r="V9" s="214"/>
      <c r="W9" s="214"/>
      <c r="X9" s="214"/>
      <c r="Y9" s="214"/>
      <c r="Z9" s="215"/>
      <c r="AA9" s="61"/>
      <c r="AB9" s="61"/>
      <c r="AC9" s="62"/>
      <c r="AD9" s="62"/>
      <c r="AE9" s="62"/>
      <c r="AF9" s="62"/>
      <c r="AG9" s="62"/>
      <c r="AH9" s="62"/>
      <c r="AI9" s="62"/>
      <c r="AJ9" s="62"/>
      <c r="AK9" s="62"/>
      <c r="AL9" s="62"/>
      <c r="AM9" s="62"/>
      <c r="AN9" s="62"/>
      <c r="AO9" s="62"/>
      <c r="AP9" s="62"/>
      <c r="AQ9" s="62"/>
      <c r="AR9" s="62"/>
      <c r="AV9" s="63"/>
      <c r="AW9" s="63"/>
    </row>
    <row r="10" spans="1:59" ht="26" customHeight="1">
      <c r="A10" s="232"/>
      <c r="B10" s="176" t="s">
        <v>97</v>
      </c>
      <c r="C10" s="175"/>
      <c r="D10" s="174" t="s">
        <v>200</v>
      </c>
      <c r="E10" s="102"/>
      <c r="F10" s="77"/>
      <c r="G10" s="62"/>
      <c r="H10" s="70" t="s">
        <v>241</v>
      </c>
      <c r="I10" s="205" t="s">
        <v>224</v>
      </c>
      <c r="J10" s="236"/>
      <c r="K10" s="206"/>
      <c r="L10" s="207"/>
      <c r="M10" s="211" t="s">
        <v>225</v>
      </c>
      <c r="N10" s="214"/>
      <c r="O10" s="214"/>
      <c r="P10" s="214"/>
      <c r="Q10" s="214"/>
      <c r="R10" s="214"/>
      <c r="S10" s="214"/>
      <c r="T10" s="214"/>
      <c r="U10" s="214"/>
      <c r="V10" s="214"/>
      <c r="W10" s="214"/>
      <c r="X10" s="214"/>
      <c r="Y10" s="214"/>
      <c r="Z10" s="215"/>
      <c r="AA10" s="61"/>
      <c r="AB10" s="61"/>
      <c r="AC10" s="62"/>
      <c r="AD10" s="62"/>
      <c r="AE10" s="62"/>
      <c r="AF10" s="62"/>
      <c r="AG10" s="62"/>
      <c r="AH10" s="62"/>
      <c r="AI10" s="62"/>
      <c r="AJ10" s="62"/>
      <c r="AK10" s="62"/>
      <c r="AL10" s="62"/>
      <c r="AM10" s="62"/>
      <c r="AN10" s="62"/>
      <c r="AO10" s="62"/>
      <c r="AP10" s="62"/>
      <c r="AQ10" s="62"/>
      <c r="AR10" s="62"/>
      <c r="AV10" s="63"/>
      <c r="AW10" s="63"/>
    </row>
    <row r="11" spans="1:59" ht="26" customHeight="1">
      <c r="A11" s="232"/>
      <c r="B11" s="181" t="s">
        <v>99</v>
      </c>
      <c r="C11" s="175"/>
      <c r="D11" s="110" t="s">
        <v>100</v>
      </c>
      <c r="E11" s="107" t="s">
        <v>145</v>
      </c>
      <c r="F11" s="77"/>
      <c r="G11" s="62"/>
      <c r="H11" s="238" t="s">
        <v>103</v>
      </c>
      <c r="I11" s="238"/>
      <c r="J11" s="238"/>
      <c r="K11" s="238"/>
      <c r="L11" s="238"/>
      <c r="M11" s="238"/>
      <c r="N11" s="238"/>
      <c r="O11" s="238"/>
      <c r="P11" s="238"/>
      <c r="Q11" s="238"/>
      <c r="R11" s="238"/>
      <c r="S11" s="238"/>
      <c r="T11" s="238"/>
      <c r="U11" s="238"/>
      <c r="V11" s="238"/>
      <c r="W11" s="238"/>
      <c r="X11" s="238"/>
      <c r="Y11" s="238"/>
      <c r="Z11" s="238"/>
      <c r="AA11" s="61"/>
      <c r="AB11" s="61"/>
      <c r="AC11" s="62"/>
      <c r="AD11" s="62"/>
      <c r="AE11" s="62"/>
      <c r="AF11" s="62"/>
      <c r="AG11" s="62"/>
      <c r="AH11" s="62"/>
      <c r="AI11" s="62"/>
      <c r="AJ11" s="62"/>
      <c r="AK11" s="62"/>
      <c r="AL11" s="62"/>
      <c r="AM11" s="62"/>
      <c r="AN11" s="62"/>
      <c r="AO11" s="62"/>
      <c r="AP11" s="62"/>
      <c r="AQ11" s="62"/>
      <c r="AR11" s="62"/>
      <c r="AV11" s="63"/>
      <c r="AW11" s="63"/>
    </row>
    <row r="12" spans="1:59" ht="26" customHeight="1">
      <c r="A12" s="232"/>
      <c r="B12" s="180" t="s">
        <v>80</v>
      </c>
      <c r="C12" s="178"/>
      <c r="D12" s="108" t="s">
        <v>207</v>
      </c>
      <c r="E12" s="102"/>
      <c r="F12" s="77"/>
      <c r="G12" s="64">
        <v>2</v>
      </c>
      <c r="H12" s="69" t="s">
        <v>104</v>
      </c>
      <c r="I12" s="69" t="s">
        <v>105</v>
      </c>
      <c r="J12" s="69"/>
      <c r="K12" s="61"/>
      <c r="L12" s="61"/>
      <c r="M12" s="61"/>
      <c r="N12" s="61"/>
      <c r="O12" s="61"/>
      <c r="P12" s="61"/>
      <c r="Q12" s="61"/>
      <c r="R12" s="61"/>
      <c r="S12" s="61"/>
      <c r="T12" s="61"/>
      <c r="U12" s="61"/>
      <c r="V12" s="61"/>
      <c r="W12" s="61"/>
      <c r="X12" s="61"/>
      <c r="Y12" s="61"/>
      <c r="Z12" s="61"/>
      <c r="AA12" s="61"/>
      <c r="AB12" s="61"/>
      <c r="AC12" s="62"/>
      <c r="AD12" s="62"/>
      <c r="AE12" s="62"/>
      <c r="AF12" s="62"/>
      <c r="AG12" s="62"/>
      <c r="AH12" s="62"/>
      <c r="AI12" s="62"/>
      <c r="AJ12" s="62"/>
      <c r="AK12" s="62"/>
      <c r="AL12" s="62"/>
      <c r="AM12" s="62"/>
      <c r="AN12" s="62"/>
      <c r="AO12" s="62"/>
      <c r="AP12" s="62"/>
      <c r="AQ12" s="62"/>
      <c r="AR12" s="62"/>
      <c r="AV12" s="63"/>
      <c r="AW12" s="63"/>
    </row>
    <row r="13" spans="1:59" ht="26" customHeight="1" thickBot="1">
      <c r="A13" s="233"/>
      <c r="B13" s="171" t="s">
        <v>101</v>
      </c>
      <c r="C13" s="170"/>
      <c r="D13" s="111" t="s">
        <v>173</v>
      </c>
      <c r="E13" s="103" t="s">
        <v>102</v>
      </c>
      <c r="F13" s="77"/>
      <c r="G13" s="62"/>
      <c r="H13" s="61"/>
      <c r="I13" s="239" t="s">
        <v>206</v>
      </c>
      <c r="J13" s="239"/>
      <c r="K13" s="239"/>
      <c r="L13" s="239"/>
      <c r="M13" s="239"/>
      <c r="N13" s="239"/>
      <c r="O13" s="239"/>
      <c r="P13" s="239"/>
      <c r="Q13" s="239"/>
      <c r="R13" s="239"/>
      <c r="S13" s="239"/>
      <c r="T13" s="239"/>
      <c r="U13" s="239"/>
      <c r="V13" s="239"/>
      <c r="W13" s="239"/>
      <c r="X13" s="239"/>
      <c r="Y13" s="239"/>
      <c r="Z13" s="239"/>
      <c r="AA13" s="61"/>
      <c r="AB13" s="61"/>
      <c r="AC13" s="62"/>
      <c r="AD13" s="62"/>
      <c r="AE13" s="62"/>
      <c r="AF13" s="62"/>
      <c r="AG13" s="62"/>
      <c r="AH13" s="62"/>
      <c r="AI13" s="62"/>
      <c r="AJ13" s="62"/>
      <c r="AK13" s="62"/>
      <c r="AL13" s="62"/>
      <c r="AM13" s="62"/>
      <c r="AN13" s="62"/>
      <c r="AO13" s="62"/>
      <c r="AP13" s="62"/>
      <c r="AQ13" s="62"/>
      <c r="AR13" s="62"/>
      <c r="AV13" s="63"/>
      <c r="AW13" s="63"/>
    </row>
    <row r="14" spans="1:59" ht="47" customHeight="1" thickBot="1">
      <c r="A14" s="193" t="s">
        <v>219</v>
      </c>
      <c r="B14" s="194" t="s">
        <v>220</v>
      </c>
      <c r="C14" s="195"/>
      <c r="D14" s="191">
        <v>1</v>
      </c>
      <c r="E14" s="192" t="s">
        <v>221</v>
      </c>
      <c r="F14" s="77"/>
      <c r="G14" s="62"/>
      <c r="H14" s="69" t="s">
        <v>106</v>
      </c>
      <c r="I14" s="69" t="s">
        <v>107</v>
      </c>
      <c r="J14" s="69"/>
      <c r="K14" s="61"/>
      <c r="L14" s="71"/>
      <c r="M14" s="85"/>
      <c r="N14" s="85"/>
      <c r="O14" s="85"/>
      <c r="P14" s="85"/>
      <c r="Q14" s="85"/>
      <c r="R14" s="85"/>
      <c r="AB14" s="61"/>
      <c r="AC14" s="62"/>
      <c r="AD14" s="62"/>
      <c r="AE14" s="62"/>
      <c r="AF14" s="62"/>
      <c r="AG14" s="62"/>
      <c r="AH14" s="62"/>
      <c r="AI14" s="62"/>
      <c r="AJ14" s="62"/>
      <c r="AK14" s="62"/>
      <c r="AL14" s="62"/>
      <c r="AM14" s="62"/>
      <c r="AN14" s="62"/>
      <c r="AO14" s="62"/>
      <c r="AP14" s="62"/>
      <c r="AQ14" s="62"/>
      <c r="AR14" s="62"/>
      <c r="AV14" s="63"/>
      <c r="AW14" s="63"/>
    </row>
    <row r="15" spans="1:59" ht="26.5" customHeight="1">
      <c r="A15" s="231" t="s">
        <v>205</v>
      </c>
      <c r="B15" s="180" t="s">
        <v>108</v>
      </c>
      <c r="C15" s="178"/>
      <c r="D15" s="108" t="s">
        <v>109</v>
      </c>
      <c r="E15" s="229" t="s">
        <v>204</v>
      </c>
      <c r="F15" s="77"/>
      <c r="G15" s="62"/>
      <c r="H15" s="72" t="s">
        <v>89</v>
      </c>
      <c r="I15" s="61" t="s">
        <v>110</v>
      </c>
      <c r="J15" s="61"/>
      <c r="M15" s="71"/>
      <c r="N15" s="71"/>
      <c r="O15" s="71"/>
      <c r="P15" s="71"/>
      <c r="Q15" s="71"/>
      <c r="R15" s="71"/>
      <c r="AL15" s="85"/>
      <c r="AM15" s="85"/>
      <c r="AN15" s="85"/>
      <c r="AO15" s="85"/>
      <c r="AP15" s="85"/>
      <c r="AQ15" s="85"/>
      <c r="AR15" s="85"/>
      <c r="AV15" s="63"/>
      <c r="AW15" s="63"/>
    </row>
    <row r="16" spans="1:59" ht="26.5" customHeight="1">
      <c r="A16" s="232"/>
      <c r="B16" s="173" t="s">
        <v>203</v>
      </c>
      <c r="C16" s="172"/>
      <c r="D16" s="109" t="s">
        <v>111</v>
      </c>
      <c r="E16" s="229"/>
      <c r="F16" s="77"/>
      <c r="G16" s="62"/>
      <c r="H16" s="72" t="s">
        <v>112</v>
      </c>
      <c r="I16" s="74" t="s">
        <v>218</v>
      </c>
      <c r="J16" s="74"/>
      <c r="K16" s="61"/>
      <c r="L16" s="61"/>
      <c r="M16" s="61"/>
      <c r="N16" s="73"/>
      <c r="O16" s="61"/>
      <c r="P16" s="61"/>
      <c r="Q16" s="61"/>
      <c r="R16" s="61"/>
      <c r="AL16" s="71"/>
      <c r="AM16" s="71"/>
      <c r="AN16" s="71"/>
      <c r="AO16" s="71"/>
      <c r="AP16" s="71"/>
      <c r="AQ16" s="71"/>
      <c r="AR16" s="71"/>
      <c r="AV16" s="63"/>
      <c r="AW16" s="63"/>
    </row>
    <row r="17" spans="1:49" ht="26.5" customHeight="1">
      <c r="A17" s="232"/>
      <c r="B17" s="179" t="s">
        <v>202</v>
      </c>
      <c r="C17" s="178"/>
      <c r="D17" s="177" t="s">
        <v>201</v>
      </c>
      <c r="E17" s="229"/>
      <c r="F17" s="77"/>
      <c r="G17" s="62"/>
      <c r="H17" s="72" t="s">
        <v>199</v>
      </c>
      <c r="I17" s="74" t="s">
        <v>122</v>
      </c>
      <c r="J17" s="74"/>
      <c r="L17" s="61"/>
      <c r="M17" s="61"/>
      <c r="N17" s="61"/>
      <c r="O17" s="61"/>
      <c r="P17" s="61"/>
      <c r="Q17" s="61"/>
      <c r="R17" s="61"/>
      <c r="AL17" s="61"/>
      <c r="AM17" s="61"/>
      <c r="AN17" s="61"/>
      <c r="AO17" s="61"/>
      <c r="AP17" s="61"/>
      <c r="AQ17" s="61"/>
      <c r="AR17" s="61"/>
      <c r="AV17" s="63"/>
      <c r="AW17" s="63"/>
    </row>
    <row r="18" spans="1:49" ht="26.5" customHeight="1">
      <c r="A18" s="232"/>
      <c r="B18" s="176" t="s">
        <v>140</v>
      </c>
      <c r="C18" s="175"/>
      <c r="D18" s="174" t="s">
        <v>200</v>
      </c>
      <c r="E18" s="229"/>
      <c r="F18" s="77"/>
      <c r="G18" s="62"/>
      <c r="H18" s="72" t="s">
        <v>115</v>
      </c>
      <c r="I18" s="74" t="s">
        <v>116</v>
      </c>
      <c r="J18" s="74"/>
      <c r="K18" s="61"/>
      <c r="L18" s="61"/>
      <c r="M18" s="61"/>
      <c r="N18" s="61"/>
      <c r="O18" s="61"/>
      <c r="P18" s="61"/>
      <c r="Q18" s="61"/>
      <c r="R18" s="61"/>
      <c r="AL18" s="61"/>
      <c r="AM18" s="61"/>
      <c r="AN18" s="61"/>
      <c r="AO18" s="61"/>
      <c r="AP18" s="61"/>
      <c r="AQ18" s="61"/>
      <c r="AR18" s="61"/>
      <c r="AV18" s="63"/>
      <c r="AW18" s="63"/>
    </row>
    <row r="19" spans="1:49" ht="26.5" customHeight="1">
      <c r="A19" s="232"/>
      <c r="B19" s="173" t="s">
        <v>147</v>
      </c>
      <c r="C19" s="197"/>
      <c r="D19" s="109" t="s">
        <v>148</v>
      </c>
      <c r="E19" s="229"/>
      <c r="F19" s="77"/>
      <c r="G19" s="62"/>
      <c r="AL19" s="61"/>
      <c r="AM19" s="61"/>
      <c r="AN19" s="61"/>
      <c r="AO19" s="61"/>
      <c r="AP19" s="61"/>
      <c r="AQ19" s="61"/>
      <c r="AR19" s="61"/>
      <c r="AV19" s="63"/>
      <c r="AW19" s="63"/>
    </row>
    <row r="20" spans="1:49" ht="26.5" customHeight="1" thickBot="1">
      <c r="A20" s="233"/>
      <c r="B20" s="171" t="s">
        <v>113</v>
      </c>
      <c r="C20" s="170"/>
      <c r="D20" s="111" t="s">
        <v>114</v>
      </c>
      <c r="E20" s="234"/>
      <c r="F20" s="77"/>
      <c r="G20" s="69"/>
      <c r="H20" s="69" t="s">
        <v>117</v>
      </c>
      <c r="I20" s="69" t="s">
        <v>118</v>
      </c>
      <c r="J20" s="69"/>
      <c r="K20" s="62"/>
      <c r="Q20" s="61"/>
      <c r="R20" s="61"/>
      <c r="AL20" s="61"/>
      <c r="AM20" s="61"/>
      <c r="AN20" s="61"/>
      <c r="AO20" s="61"/>
      <c r="AP20" s="61"/>
      <c r="AQ20" s="61"/>
      <c r="AR20" s="61"/>
      <c r="AV20" s="63"/>
      <c r="AW20" s="63"/>
    </row>
    <row r="21" spans="1:49" ht="22.5" customHeight="1">
      <c r="D21" s="62"/>
      <c r="E21" s="75"/>
      <c r="F21" s="77"/>
      <c r="G21" s="69"/>
      <c r="H21" s="72" t="s">
        <v>89</v>
      </c>
      <c r="I21" s="74" t="s">
        <v>198</v>
      </c>
      <c r="J21" s="163"/>
      <c r="K21" s="61"/>
      <c r="L21" s="61"/>
      <c r="M21" s="61"/>
      <c r="N21" s="61"/>
      <c r="O21" s="61"/>
      <c r="P21" s="61"/>
      <c r="R21" s="61"/>
      <c r="AL21" s="61"/>
      <c r="AM21" s="61"/>
      <c r="AN21" s="61"/>
      <c r="AO21" s="61"/>
      <c r="AP21" s="61"/>
      <c r="AQ21" s="61"/>
      <c r="AR21" s="61"/>
      <c r="AV21" s="63"/>
      <c r="AW21" s="63"/>
    </row>
    <row r="22" spans="1:49" ht="22.5" customHeight="1" thickBot="1">
      <c r="B22" s="169" t="s">
        <v>119</v>
      </c>
      <c r="C22" s="169"/>
      <c r="D22" s="159"/>
      <c r="E22" s="159"/>
      <c r="F22" s="77"/>
      <c r="G22" s="64"/>
      <c r="H22" s="72" t="s">
        <v>92</v>
      </c>
      <c r="I22" s="164" t="s">
        <v>196</v>
      </c>
      <c r="J22" s="163"/>
      <c r="K22" s="61"/>
      <c r="L22" s="61"/>
      <c r="M22" s="61"/>
      <c r="N22" s="61"/>
      <c r="O22" s="61"/>
      <c r="P22" s="61"/>
      <c r="Q22" s="61"/>
      <c r="R22" s="61"/>
      <c r="AL22" s="61"/>
      <c r="AM22" s="61"/>
      <c r="AN22" s="61"/>
      <c r="AO22" s="61"/>
      <c r="AP22" s="61"/>
      <c r="AQ22" s="61"/>
      <c r="AR22" s="61"/>
      <c r="AV22" s="63"/>
      <c r="AW22" s="63"/>
    </row>
    <row r="23" spans="1:49" ht="22.5" customHeight="1">
      <c r="B23" s="168" t="s">
        <v>197</v>
      </c>
      <c r="C23" s="167"/>
      <c r="D23" s="166"/>
      <c r="E23" s="165"/>
      <c r="F23" s="77"/>
      <c r="H23" s="76" t="s">
        <v>194</v>
      </c>
      <c r="I23" s="74"/>
      <c r="J23" s="74"/>
      <c r="K23" s="61"/>
      <c r="L23" s="61"/>
      <c r="M23" s="61"/>
      <c r="N23" s="61"/>
      <c r="O23" s="61"/>
      <c r="P23" s="61"/>
      <c r="Q23" s="61"/>
      <c r="R23" s="61"/>
      <c r="AL23" s="61"/>
      <c r="AM23" s="61"/>
      <c r="AN23" s="61"/>
      <c r="AO23" s="61"/>
      <c r="AP23" s="61"/>
      <c r="AQ23" s="61"/>
      <c r="AR23" s="61"/>
      <c r="AV23" s="63"/>
      <c r="AW23" s="63"/>
    </row>
    <row r="24" spans="1:49" ht="22.5" customHeight="1">
      <c r="B24" s="161" t="s">
        <v>195</v>
      </c>
      <c r="C24" s="160"/>
      <c r="D24" s="159"/>
      <c r="E24" s="158"/>
      <c r="F24" s="77"/>
      <c r="H24" s="162" t="s">
        <v>193</v>
      </c>
      <c r="K24" s="61"/>
      <c r="L24" s="61"/>
      <c r="M24" s="61"/>
      <c r="N24" s="61"/>
      <c r="O24" s="61"/>
      <c r="P24" s="61"/>
      <c r="Q24" s="61"/>
      <c r="R24" s="61"/>
      <c r="AL24" s="61"/>
      <c r="AM24" s="61"/>
      <c r="AN24" s="61"/>
      <c r="AO24" s="61"/>
      <c r="AP24" s="61"/>
      <c r="AQ24" s="61"/>
      <c r="AR24" s="61"/>
      <c r="AV24" s="63"/>
      <c r="AW24" s="63"/>
    </row>
    <row r="25" spans="1:49" ht="22.5" customHeight="1">
      <c r="B25" s="161" t="s">
        <v>120</v>
      </c>
      <c r="C25" s="160"/>
      <c r="D25" s="159"/>
      <c r="E25" s="158"/>
      <c r="F25" s="77"/>
      <c r="G25" s="64">
        <v>3</v>
      </c>
      <c r="H25" s="157" t="s">
        <v>191</v>
      </c>
      <c r="Q25" s="61"/>
      <c r="R25" s="61"/>
      <c r="X25" s="61"/>
      <c r="Y25" s="61"/>
      <c r="AL25" s="61"/>
      <c r="AM25" s="61"/>
      <c r="AN25" s="61"/>
      <c r="AO25" s="61"/>
      <c r="AP25" s="61"/>
      <c r="AQ25" s="61"/>
      <c r="AR25" s="61"/>
      <c r="AV25" s="63"/>
      <c r="AW25" s="63"/>
    </row>
    <row r="26" spans="1:49" ht="22.5" customHeight="1">
      <c r="B26" s="161" t="s">
        <v>192</v>
      </c>
      <c r="C26" s="160"/>
      <c r="D26" s="159"/>
      <c r="E26" s="158"/>
      <c r="F26" s="77"/>
      <c r="G26" s="61"/>
      <c r="H26" s="61"/>
      <c r="I26" s="61"/>
      <c r="J26" s="62"/>
      <c r="K26" s="62"/>
      <c r="L26" s="62"/>
      <c r="M26" s="62"/>
      <c r="N26" s="62"/>
      <c r="O26" s="62"/>
      <c r="P26" s="62"/>
      <c r="Q26" s="62"/>
      <c r="R26" s="62"/>
      <c r="S26" s="61"/>
      <c r="T26" s="61"/>
      <c r="U26" s="61"/>
      <c r="V26" s="61"/>
      <c r="W26" s="61"/>
      <c r="X26" s="61"/>
      <c r="Y26" s="61"/>
      <c r="AL26" s="61"/>
      <c r="AM26" s="61"/>
      <c r="AN26" s="61"/>
      <c r="AO26" s="61"/>
      <c r="AP26" s="61"/>
      <c r="AQ26" s="61"/>
      <c r="AR26" s="61"/>
      <c r="AV26" s="63"/>
      <c r="AW26" s="63"/>
    </row>
    <row r="27" spans="1:49" ht="29.25" customHeight="1" thickBot="1">
      <c r="B27" s="156"/>
      <c r="C27" s="155"/>
      <c r="D27" s="154"/>
      <c r="E27" s="153"/>
      <c r="F27" s="77"/>
      <c r="G27" s="61"/>
      <c r="H27" s="152"/>
      <c r="I27" s="61"/>
      <c r="J27" s="61"/>
      <c r="K27" s="61"/>
      <c r="L27" s="61"/>
      <c r="M27" s="61"/>
      <c r="N27" s="61"/>
      <c r="O27" s="61"/>
      <c r="P27" s="61"/>
      <c r="Q27" s="62"/>
      <c r="R27" s="62"/>
      <c r="S27" s="62"/>
      <c r="T27" s="62"/>
      <c r="U27" s="62"/>
      <c r="V27" s="62"/>
      <c r="W27" s="62"/>
      <c r="X27" s="62"/>
      <c r="Y27" s="62"/>
      <c r="Z27" s="62"/>
      <c r="AA27" s="61"/>
      <c r="AL27" s="62"/>
      <c r="AM27" s="62"/>
      <c r="AN27" s="62"/>
      <c r="AO27" s="62"/>
      <c r="AP27" s="62"/>
      <c r="AQ27" s="62"/>
      <c r="AR27" s="62"/>
      <c r="AV27" s="63"/>
      <c r="AW27" s="63"/>
    </row>
    <row r="28" spans="1:49" ht="28.5" customHeight="1">
      <c r="D28" s="80"/>
      <c r="E28" s="62"/>
      <c r="F28" s="77"/>
      <c r="G28" s="61"/>
      <c r="H28" s="62"/>
      <c r="I28" s="151"/>
      <c r="J28" s="151"/>
      <c r="K28" s="61"/>
      <c r="L28" s="61"/>
      <c r="M28" s="61"/>
      <c r="N28" s="61"/>
      <c r="O28" s="61"/>
      <c r="P28" s="61"/>
      <c r="Q28" s="61"/>
      <c r="R28" s="61"/>
      <c r="S28" s="61"/>
      <c r="T28" s="61"/>
      <c r="U28" s="61"/>
      <c r="V28" s="61"/>
      <c r="W28" s="61"/>
      <c r="X28" s="61"/>
      <c r="Y28" s="61"/>
      <c r="Z28" s="61"/>
      <c r="AA28" s="61"/>
      <c r="AB28" s="61"/>
      <c r="AC28" s="62"/>
      <c r="AD28" s="62"/>
      <c r="AE28" s="62"/>
      <c r="AF28" s="62"/>
      <c r="AG28" s="62"/>
      <c r="AH28" s="62"/>
      <c r="AI28" s="62"/>
      <c r="AJ28" s="62"/>
      <c r="AK28" s="62"/>
      <c r="AL28" s="62"/>
      <c r="AM28" s="62"/>
      <c r="AN28" s="62"/>
      <c r="AO28" s="62"/>
      <c r="AP28" s="62"/>
      <c r="AQ28" s="62"/>
      <c r="AR28" s="62"/>
      <c r="AV28" s="63"/>
      <c r="AW28" s="63"/>
    </row>
    <row r="29" spans="1:49" ht="22.5" customHeight="1">
      <c r="D29" s="80"/>
      <c r="E29" s="62"/>
      <c r="F29" s="77"/>
      <c r="G29" s="81"/>
      <c r="H29" s="63"/>
      <c r="I29" s="63"/>
      <c r="J29" s="63"/>
      <c r="K29" s="63"/>
      <c r="Z29" s="62"/>
      <c r="AA29" s="61"/>
      <c r="AB29" s="61"/>
      <c r="AC29" s="62"/>
      <c r="AD29" s="62"/>
      <c r="AE29" s="62"/>
      <c r="AF29" s="62"/>
      <c r="AG29" s="62"/>
      <c r="AH29" s="62"/>
      <c r="AI29" s="62"/>
      <c r="AJ29" s="62"/>
      <c r="AK29" s="62"/>
      <c r="AL29" s="62"/>
      <c r="AM29" s="62"/>
      <c r="AN29" s="62"/>
      <c r="AO29" s="62"/>
      <c r="AP29" s="62"/>
      <c r="AQ29" s="62"/>
      <c r="AR29" s="62"/>
      <c r="AV29" s="63"/>
      <c r="AW29" s="63"/>
    </row>
    <row r="30" spans="1:49" ht="21" customHeight="1">
      <c r="F30" s="62"/>
      <c r="G30" s="82"/>
      <c r="H30" s="63"/>
      <c r="I30" s="63"/>
      <c r="J30" s="63"/>
      <c r="K30" s="63"/>
      <c r="Z30" s="62"/>
      <c r="AA30" s="62"/>
      <c r="AB30" s="61"/>
      <c r="AC30" s="61"/>
      <c r="AD30" s="62"/>
      <c r="AE30" s="62"/>
      <c r="AF30" s="62"/>
      <c r="AG30" s="62"/>
      <c r="AH30" s="62"/>
      <c r="AI30" s="62"/>
      <c r="AJ30" s="62"/>
      <c r="AK30" s="62"/>
      <c r="AL30" s="62"/>
      <c r="AM30" s="62"/>
      <c r="AN30" s="62"/>
      <c r="AO30" s="62"/>
      <c r="AP30" s="62"/>
      <c r="AQ30" s="62"/>
    </row>
    <row r="31" spans="1:49" ht="21.75" customHeight="1">
      <c r="D31" s="62"/>
      <c r="E31" s="78"/>
      <c r="F31" s="62"/>
      <c r="G31" s="63"/>
      <c r="H31" s="63"/>
      <c r="I31" s="63"/>
      <c r="J31" s="63"/>
      <c r="K31" s="63"/>
      <c r="Z31" s="62"/>
      <c r="AA31" s="62"/>
      <c r="AB31" s="61"/>
      <c r="AC31" s="61"/>
      <c r="AD31" s="62"/>
      <c r="AE31" s="62"/>
      <c r="AF31" s="62"/>
      <c r="AG31" s="62"/>
      <c r="AH31" s="62"/>
      <c r="AI31" s="62"/>
      <c r="AJ31" s="62"/>
      <c r="AK31" s="62"/>
      <c r="AL31" s="62"/>
      <c r="AM31" s="62"/>
      <c r="AN31" s="62"/>
      <c r="AO31" s="62"/>
      <c r="AP31" s="62"/>
      <c r="AQ31" s="62"/>
    </row>
    <row r="32" spans="1:49" ht="27.75" customHeight="1">
      <c r="D32" s="79"/>
      <c r="E32" s="62"/>
      <c r="F32" s="62"/>
      <c r="G32" s="63"/>
      <c r="H32" s="63"/>
      <c r="I32" s="63"/>
      <c r="J32" s="63"/>
      <c r="K32" s="63"/>
      <c r="AA32" s="62"/>
      <c r="AB32" s="62"/>
      <c r="AC32" s="62"/>
      <c r="AD32" s="62"/>
      <c r="AE32" s="62"/>
      <c r="AF32" s="62"/>
      <c r="AG32" s="62"/>
      <c r="AH32" s="62"/>
      <c r="AI32" s="62"/>
      <c r="AJ32" s="62"/>
      <c r="AK32" s="62"/>
      <c r="AL32" s="62"/>
      <c r="AM32" s="62"/>
      <c r="AN32" s="62"/>
      <c r="AO32" s="62"/>
      <c r="AP32" s="62"/>
      <c r="AQ32" s="62"/>
    </row>
    <row r="33" spans="2:43" ht="14">
      <c r="D33" s="80"/>
      <c r="E33" s="62"/>
      <c r="F33" s="62"/>
      <c r="G33" s="63"/>
      <c r="H33" s="63"/>
      <c r="I33" s="63"/>
      <c r="J33" s="63"/>
      <c r="K33" s="63"/>
      <c r="AA33" s="62"/>
      <c r="AB33" s="62"/>
      <c r="AC33" s="62"/>
      <c r="AD33" s="62"/>
      <c r="AE33" s="62"/>
      <c r="AF33" s="62"/>
      <c r="AG33" s="62"/>
      <c r="AH33" s="62"/>
      <c r="AI33" s="62"/>
      <c r="AJ33" s="62"/>
      <c r="AK33" s="62"/>
      <c r="AL33" s="62"/>
      <c r="AM33" s="62"/>
      <c r="AN33" s="62"/>
      <c r="AO33" s="62"/>
      <c r="AP33" s="62"/>
      <c r="AQ33" s="62"/>
    </row>
    <row r="34" spans="2:43" ht="14">
      <c r="D34" s="80"/>
      <c r="E34" s="62"/>
      <c r="F34" s="62"/>
      <c r="G34" s="63"/>
      <c r="H34" s="63"/>
      <c r="I34" s="63"/>
      <c r="J34" s="63"/>
      <c r="K34" s="63"/>
      <c r="AA34" s="62"/>
      <c r="AB34" s="62"/>
      <c r="AC34" s="62"/>
      <c r="AD34" s="62"/>
      <c r="AE34" s="62"/>
      <c r="AF34" s="62"/>
      <c r="AG34" s="62"/>
      <c r="AH34" s="62"/>
      <c r="AI34" s="62"/>
      <c r="AJ34" s="62"/>
      <c r="AK34" s="62"/>
      <c r="AL34" s="62"/>
      <c r="AM34" s="62"/>
      <c r="AN34" s="62"/>
      <c r="AO34" s="62"/>
      <c r="AP34" s="62"/>
      <c r="AQ34" s="62"/>
    </row>
    <row r="35" spans="2:43" ht="14">
      <c r="D35" s="80"/>
      <c r="E35" s="62"/>
      <c r="F35" s="83"/>
      <c r="G35" s="63"/>
      <c r="AA35" s="62"/>
      <c r="AB35" s="62"/>
      <c r="AC35" s="62"/>
      <c r="AD35" s="62"/>
      <c r="AE35" s="62"/>
      <c r="AF35" s="62"/>
      <c r="AG35" s="62"/>
      <c r="AH35" s="62"/>
      <c r="AI35" s="62"/>
      <c r="AJ35" s="62"/>
      <c r="AK35" s="62"/>
      <c r="AL35" s="62"/>
      <c r="AM35" s="62"/>
      <c r="AN35" s="62"/>
      <c r="AO35" s="62"/>
      <c r="AP35" s="62"/>
      <c r="AQ35" s="62"/>
    </row>
    <row r="36" spans="2:43" ht="14">
      <c r="D36" s="80"/>
      <c r="E36" s="62"/>
      <c r="F36" s="83"/>
      <c r="G36" s="63"/>
      <c r="AA36" s="62"/>
      <c r="AB36" s="62"/>
      <c r="AC36" s="62"/>
      <c r="AD36" s="62"/>
      <c r="AE36" s="62"/>
      <c r="AF36" s="62"/>
      <c r="AG36" s="62"/>
      <c r="AH36" s="62"/>
      <c r="AI36" s="62"/>
      <c r="AJ36" s="62"/>
      <c r="AK36" s="62"/>
      <c r="AL36" s="62"/>
      <c r="AM36" s="62"/>
      <c r="AN36" s="62"/>
      <c r="AO36" s="62"/>
      <c r="AP36" s="62"/>
      <c r="AQ36" s="62"/>
    </row>
    <row r="37" spans="2:43">
      <c r="D37" s="81"/>
      <c r="E37" s="62"/>
      <c r="F37" s="62"/>
      <c r="G37" s="63"/>
      <c r="AA37" s="62"/>
      <c r="AB37" s="62"/>
      <c r="AC37" s="62"/>
      <c r="AD37" s="62"/>
      <c r="AE37" s="62"/>
      <c r="AF37" s="62"/>
      <c r="AG37" s="62"/>
      <c r="AH37" s="62"/>
      <c r="AI37" s="62"/>
      <c r="AJ37" s="62"/>
      <c r="AK37" s="62"/>
      <c r="AL37" s="62"/>
      <c r="AM37" s="62"/>
      <c r="AN37" s="62"/>
      <c r="AO37" s="62"/>
      <c r="AP37" s="62"/>
      <c r="AQ37" s="62"/>
    </row>
    <row r="38" spans="2:43">
      <c r="B38" s="63"/>
      <c r="C38" s="82"/>
      <c r="D38" s="82"/>
      <c r="E38" s="83"/>
      <c r="F38" s="62"/>
      <c r="AA38" s="62"/>
      <c r="AB38" s="62"/>
      <c r="AC38" s="62"/>
      <c r="AD38" s="62"/>
      <c r="AE38" s="62"/>
      <c r="AF38" s="62"/>
      <c r="AG38" s="62"/>
      <c r="AH38" s="62"/>
      <c r="AI38" s="62"/>
      <c r="AJ38" s="62"/>
      <c r="AK38" s="62"/>
      <c r="AL38" s="62"/>
      <c r="AM38" s="62"/>
      <c r="AN38" s="62"/>
      <c r="AO38" s="62"/>
      <c r="AP38" s="62"/>
      <c r="AQ38" s="62"/>
    </row>
    <row r="39" spans="2:43">
      <c r="B39" s="63"/>
      <c r="C39" s="84"/>
      <c r="E39" s="83"/>
      <c r="F39" s="62"/>
      <c r="AA39" s="62"/>
      <c r="AB39" s="62"/>
      <c r="AC39" s="62"/>
      <c r="AD39" s="62"/>
      <c r="AE39" s="62"/>
      <c r="AF39" s="62"/>
      <c r="AG39" s="62"/>
      <c r="AH39" s="62"/>
      <c r="AI39" s="62"/>
      <c r="AJ39" s="62"/>
      <c r="AK39" s="62"/>
      <c r="AL39" s="62"/>
      <c r="AM39" s="62"/>
      <c r="AN39" s="62"/>
      <c r="AO39" s="62"/>
      <c r="AP39" s="62"/>
      <c r="AQ39" s="62"/>
    </row>
    <row r="40" spans="2:43">
      <c r="B40" s="63"/>
      <c r="C40" s="63"/>
      <c r="D40" s="63"/>
      <c r="E40" s="62"/>
      <c r="F40" s="74"/>
      <c r="AA40" s="62"/>
      <c r="AB40" s="62"/>
      <c r="AC40" s="62"/>
      <c r="AD40" s="62"/>
      <c r="AE40" s="62"/>
      <c r="AF40" s="62"/>
      <c r="AG40" s="62"/>
      <c r="AH40" s="62"/>
      <c r="AI40" s="62"/>
      <c r="AJ40" s="62"/>
      <c r="AK40" s="62"/>
      <c r="AL40" s="62"/>
      <c r="AM40" s="62"/>
      <c r="AN40" s="62"/>
      <c r="AO40" s="62"/>
      <c r="AP40" s="62"/>
      <c r="AQ40" s="62"/>
    </row>
    <row r="41" spans="2:43" ht="14">
      <c r="B41" s="63"/>
      <c r="C41" s="63"/>
      <c r="D41" s="63"/>
      <c r="E41" s="62"/>
      <c r="F41" s="80"/>
      <c r="AA41" s="62"/>
      <c r="AB41" s="62"/>
      <c r="AC41" s="62"/>
      <c r="AD41" s="62"/>
      <c r="AE41" s="62"/>
      <c r="AF41" s="62"/>
      <c r="AG41" s="62"/>
      <c r="AH41" s="62"/>
      <c r="AI41" s="62"/>
      <c r="AJ41" s="62"/>
      <c r="AK41" s="62"/>
      <c r="AL41" s="62"/>
      <c r="AM41" s="62"/>
      <c r="AN41" s="62"/>
      <c r="AO41" s="62"/>
      <c r="AP41" s="62"/>
      <c r="AQ41" s="62"/>
    </row>
    <row r="42" spans="2:43" ht="14">
      <c r="B42" s="63"/>
      <c r="C42" s="63"/>
      <c r="D42" s="63"/>
      <c r="E42" s="62"/>
      <c r="F42" s="80"/>
      <c r="AB42" s="62"/>
      <c r="AC42" s="62"/>
      <c r="AD42" s="62"/>
      <c r="AE42" s="62"/>
      <c r="AF42" s="62"/>
      <c r="AG42" s="62"/>
      <c r="AH42" s="62"/>
      <c r="AI42" s="62"/>
      <c r="AJ42" s="62"/>
      <c r="AK42" s="62"/>
      <c r="AL42" s="62"/>
      <c r="AM42" s="62"/>
      <c r="AN42" s="62"/>
      <c r="AO42" s="62"/>
      <c r="AP42" s="62"/>
      <c r="AQ42" s="62"/>
    </row>
    <row r="43" spans="2:43" ht="14">
      <c r="B43" s="63"/>
      <c r="C43" s="63"/>
      <c r="D43" s="63"/>
      <c r="E43" s="74"/>
      <c r="F43" s="80"/>
      <c r="AB43" s="62"/>
      <c r="AC43" s="62"/>
      <c r="AD43" s="62"/>
      <c r="AE43" s="62"/>
      <c r="AF43" s="62"/>
      <c r="AG43" s="62"/>
      <c r="AH43" s="62"/>
      <c r="AI43" s="62"/>
      <c r="AJ43" s="62"/>
      <c r="AK43" s="62"/>
      <c r="AL43" s="62"/>
      <c r="AM43" s="62"/>
      <c r="AN43" s="62"/>
      <c r="AO43" s="62"/>
      <c r="AP43" s="62"/>
      <c r="AQ43" s="62"/>
    </row>
    <row r="44" spans="2:43" ht="14">
      <c r="B44" s="63"/>
      <c r="C44" s="63"/>
      <c r="D44" s="63"/>
      <c r="E44" s="80"/>
      <c r="F44" s="80"/>
    </row>
    <row r="45" spans="2:43" ht="14">
      <c r="B45" s="63"/>
      <c r="C45" s="63"/>
      <c r="D45" s="63"/>
      <c r="E45" s="80"/>
      <c r="F45" s="86"/>
    </row>
    <row r="46" spans="2:43" ht="14">
      <c r="E46" s="80"/>
      <c r="F46" s="82"/>
    </row>
    <row r="47" spans="2:43" ht="14">
      <c r="E47" s="80"/>
      <c r="F47" s="63"/>
    </row>
    <row r="48" spans="2:43">
      <c r="E48" s="86"/>
      <c r="F48" s="63"/>
    </row>
    <row r="49" spans="5:6">
      <c r="E49" s="82"/>
      <c r="F49" s="63"/>
    </row>
    <row r="50" spans="5:6">
      <c r="E50" s="63"/>
      <c r="F50" s="63"/>
    </row>
    <row r="51" spans="5:6">
      <c r="E51" s="63"/>
      <c r="F51" s="63"/>
    </row>
    <row r="52" spans="5:6">
      <c r="E52" s="63"/>
      <c r="F52" s="63"/>
    </row>
    <row r="53" spans="5:6">
      <c r="E53" s="63"/>
      <c r="F53" s="63"/>
    </row>
    <row r="54" spans="5:6">
      <c r="E54" s="63"/>
    </row>
    <row r="55" spans="5:6">
      <c r="E55" s="63"/>
    </row>
    <row r="56" spans="5:6">
      <c r="E56" s="63"/>
    </row>
  </sheetData>
  <sheetProtection sheet="1" objects="1" scenarios="1"/>
  <protectedRanges>
    <protectedRange sqref="D36:D37" name="範囲2_2"/>
    <protectedRange sqref="K9:K10" name="範囲1_1_1_3"/>
    <protectedRange sqref="D28:D29" name="範囲2_2_1_2"/>
    <protectedRange sqref="B24:B26" name="範囲2_1_1_1_1_1"/>
  </protectedRanges>
  <mergeCells count="38">
    <mergeCell ref="A15:A20"/>
    <mergeCell ref="E15:E20"/>
    <mergeCell ref="A8:A13"/>
    <mergeCell ref="I8:L8"/>
    <mergeCell ref="M8:Z8"/>
    <mergeCell ref="I9:L9"/>
    <mergeCell ref="M9:Z9"/>
    <mergeCell ref="H11:Z11"/>
    <mergeCell ref="I13:Z13"/>
    <mergeCell ref="I10:L10"/>
    <mergeCell ref="M10:Z10"/>
    <mergeCell ref="A5:A7"/>
    <mergeCell ref="B5:B7"/>
    <mergeCell ref="C5:C7"/>
    <mergeCell ref="D5:D7"/>
    <mergeCell ref="E5:E7"/>
    <mergeCell ref="M5:Z5"/>
    <mergeCell ref="I5:L5"/>
    <mergeCell ref="I6:L6"/>
    <mergeCell ref="I7:L7"/>
    <mergeCell ref="M6:Z6"/>
    <mergeCell ref="M7:Z7"/>
    <mergeCell ref="BB1:BE1"/>
    <mergeCell ref="BF1:BG1"/>
    <mergeCell ref="AD1:AG2"/>
    <mergeCell ref="AO1:AQ1"/>
    <mergeCell ref="AR1:AR2"/>
    <mergeCell ref="AS1:AS2"/>
    <mergeCell ref="AT1:AX1"/>
    <mergeCell ref="AZ1:AZ2"/>
    <mergeCell ref="AH1:AH2"/>
    <mergeCell ref="AI1:AI2"/>
    <mergeCell ref="AL1:AL2"/>
    <mergeCell ref="AM1:AM2"/>
    <mergeCell ref="AN1:AN2"/>
    <mergeCell ref="BA1:BA2"/>
    <mergeCell ref="AJ1:AJ2"/>
    <mergeCell ref="AK1:AK2"/>
  </mergeCells>
  <phoneticPr fontId="4"/>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14AAC-32B3-47A5-8BB2-145CB703512F}">
  <sheetPr>
    <pageSetUpPr fitToPage="1"/>
  </sheetPr>
  <dimension ref="A1:O25"/>
  <sheetViews>
    <sheetView view="pageBreakPreview" zoomScale="90" zoomScaleNormal="100" zoomScaleSheetLayoutView="90" workbookViewId="0">
      <selection activeCell="E19" sqref="E19:G19"/>
    </sheetView>
  </sheetViews>
  <sheetFormatPr defaultColWidth="9" defaultRowHeight="13"/>
  <cols>
    <col min="1" max="1" width="4" style="90" customWidth="1"/>
    <col min="2" max="7" width="8.36328125" style="90" customWidth="1"/>
    <col min="8" max="10" width="9.7265625" style="90" customWidth="1"/>
    <col min="11" max="11" width="3.26953125" style="90" customWidth="1"/>
    <col min="12" max="16384" width="9" style="90"/>
  </cols>
  <sheetData>
    <row r="1" spans="1:15" s="121" customFormat="1" ht="23.25" customHeight="1">
      <c r="A1" s="143" t="s">
        <v>172</v>
      </c>
      <c r="K1" s="122"/>
    </row>
    <row r="2" spans="1:15" s="120" customFormat="1" ht="26.25" customHeight="1">
      <c r="A2" s="146" t="s">
        <v>171</v>
      </c>
    </row>
    <row r="3" spans="1:15" ht="14.25" customHeight="1">
      <c r="A3" s="91" t="s">
        <v>98</v>
      </c>
      <c r="B3" s="91"/>
      <c r="C3" s="91"/>
      <c r="D3" s="91"/>
      <c r="E3" s="91"/>
      <c r="F3" s="91"/>
      <c r="G3" s="91"/>
      <c r="H3" s="91"/>
      <c r="I3" s="91"/>
      <c r="J3" s="89"/>
      <c r="K3" s="89"/>
    </row>
    <row r="4" spans="1:15" ht="14.25" customHeight="1">
      <c r="A4" s="89"/>
      <c r="B4" s="89"/>
      <c r="C4" s="89"/>
      <c r="D4" s="89"/>
      <c r="E4" s="89"/>
      <c r="F4" s="89"/>
      <c r="G4" s="89"/>
      <c r="H4" s="89"/>
      <c r="I4" s="89"/>
      <c r="J4" s="89"/>
      <c r="K4" s="89"/>
    </row>
    <row r="5" spans="1:15" ht="14.25" customHeight="1">
      <c r="A5" s="89"/>
      <c r="B5" s="89"/>
      <c r="C5" s="89"/>
      <c r="D5" s="89"/>
      <c r="E5" s="89"/>
      <c r="F5" s="89"/>
      <c r="G5" s="89"/>
      <c r="H5" s="89"/>
      <c r="I5" s="89"/>
      <c r="J5" s="89"/>
      <c r="K5" s="89"/>
    </row>
    <row r="6" spans="1:15" ht="14.25" customHeight="1">
      <c r="A6" s="240" t="s">
        <v>123</v>
      </c>
      <c r="B6" s="240"/>
      <c r="C6" s="240"/>
      <c r="D6" s="240"/>
      <c r="E6" s="240"/>
      <c r="F6" s="240"/>
      <c r="G6" s="240"/>
      <c r="H6" s="240"/>
      <c r="I6" s="240"/>
      <c r="J6" s="240"/>
      <c r="K6" s="240"/>
    </row>
    <row r="7" spans="1:15" ht="14.25" customHeight="1">
      <c r="A7" s="89"/>
      <c r="B7" s="89"/>
      <c r="C7" s="89"/>
      <c r="D7" s="89"/>
      <c r="E7" s="89"/>
      <c r="F7" s="89"/>
      <c r="G7" s="89"/>
      <c r="H7" s="89"/>
      <c r="I7" s="89"/>
      <c r="J7" s="89"/>
      <c r="K7" s="89"/>
    </row>
    <row r="8" spans="1:15" ht="14.25" customHeight="1">
      <c r="A8" s="89"/>
      <c r="B8" s="89"/>
      <c r="C8" s="89"/>
      <c r="D8" s="89"/>
      <c r="E8" s="89"/>
      <c r="F8" s="89"/>
      <c r="G8" s="89"/>
      <c r="H8" s="89"/>
      <c r="I8" s="89"/>
      <c r="J8" s="89"/>
      <c r="K8" s="89"/>
    </row>
    <row r="9" spans="1:15" ht="14.25" customHeight="1">
      <c r="A9" s="89">
        <v>1</v>
      </c>
      <c r="B9" s="89" t="s">
        <v>124</v>
      </c>
      <c r="C9" s="89"/>
      <c r="D9" s="89"/>
      <c r="E9" s="89"/>
      <c r="F9" s="89"/>
      <c r="G9" s="89"/>
      <c r="H9" s="89"/>
      <c r="I9" s="89"/>
      <c r="J9" s="92" t="s">
        <v>125</v>
      </c>
      <c r="K9" s="89"/>
    </row>
    <row r="10" spans="1:15" ht="33" customHeight="1">
      <c r="A10" s="89"/>
      <c r="B10" s="241" t="s">
        <v>126</v>
      </c>
      <c r="C10" s="241"/>
      <c r="D10" s="241"/>
      <c r="E10" s="241" t="s">
        <v>127</v>
      </c>
      <c r="F10" s="241"/>
      <c r="G10" s="241"/>
      <c r="H10" s="241" t="s">
        <v>128</v>
      </c>
      <c r="I10" s="241"/>
      <c r="J10" s="241"/>
      <c r="K10" s="89"/>
      <c r="L10" s="242"/>
      <c r="M10" s="242"/>
      <c r="N10" s="242"/>
      <c r="O10" s="242"/>
    </row>
    <row r="11" spans="1:15" ht="33" customHeight="1">
      <c r="A11" s="89"/>
      <c r="B11" s="243" t="s">
        <v>129</v>
      </c>
      <c r="C11" s="243"/>
      <c r="D11" s="243"/>
      <c r="E11" s="244">
        <f>'様式1-1'!I13</f>
        <v>0</v>
      </c>
      <c r="F11" s="244"/>
      <c r="G11" s="244"/>
      <c r="H11" s="245"/>
      <c r="I11" s="246"/>
      <c r="J11" s="247"/>
      <c r="K11" s="89"/>
      <c r="L11" s="93"/>
    </row>
    <row r="12" spans="1:15" ht="33" customHeight="1">
      <c r="A12" s="89"/>
      <c r="B12" s="243" t="s">
        <v>130</v>
      </c>
      <c r="C12" s="243"/>
      <c r="D12" s="243"/>
      <c r="E12" s="244">
        <f>E15-E11</f>
        <v>0</v>
      </c>
      <c r="F12" s="244"/>
      <c r="G12" s="244"/>
      <c r="H12" s="241"/>
      <c r="I12" s="241"/>
      <c r="J12" s="241"/>
      <c r="K12" s="89"/>
      <c r="L12" s="93"/>
    </row>
    <row r="13" spans="1:15" ht="33" customHeight="1">
      <c r="A13" s="89"/>
      <c r="B13" s="243"/>
      <c r="C13" s="243"/>
      <c r="D13" s="243"/>
      <c r="E13" s="244"/>
      <c r="F13" s="244"/>
      <c r="G13" s="244"/>
      <c r="H13" s="241"/>
      <c r="I13" s="241"/>
      <c r="J13" s="241"/>
      <c r="K13" s="89"/>
    </row>
    <row r="14" spans="1:15" ht="33" customHeight="1">
      <c r="A14" s="89"/>
      <c r="B14" s="243"/>
      <c r="C14" s="243"/>
      <c r="D14" s="243"/>
      <c r="E14" s="244"/>
      <c r="F14" s="244"/>
      <c r="G14" s="244"/>
      <c r="H14" s="241"/>
      <c r="I14" s="241"/>
      <c r="J14" s="241"/>
      <c r="K14" s="89"/>
    </row>
    <row r="15" spans="1:15" ht="33" customHeight="1">
      <c r="A15" s="89"/>
      <c r="B15" s="241" t="s">
        <v>62</v>
      </c>
      <c r="C15" s="241"/>
      <c r="D15" s="241"/>
      <c r="E15" s="244">
        <f>'様式1-1'!F34</f>
        <v>0</v>
      </c>
      <c r="F15" s="244"/>
      <c r="G15" s="244"/>
      <c r="H15" s="241"/>
      <c r="I15" s="241"/>
      <c r="J15" s="241"/>
      <c r="K15" s="89"/>
      <c r="L15" s="93"/>
    </row>
    <row r="16" spans="1:15" ht="33" customHeight="1">
      <c r="A16" s="89"/>
      <c r="B16" s="89"/>
      <c r="C16" s="89"/>
      <c r="D16" s="89"/>
      <c r="E16" s="89"/>
      <c r="F16" s="89"/>
      <c r="G16" s="89"/>
      <c r="H16" s="89"/>
      <c r="I16" s="89"/>
      <c r="J16" s="89"/>
      <c r="K16" s="89"/>
    </row>
    <row r="17" spans="1:12" ht="33" customHeight="1">
      <c r="A17" s="89">
        <v>2</v>
      </c>
      <c r="B17" s="89" t="s">
        <v>131</v>
      </c>
      <c r="C17" s="89"/>
      <c r="D17" s="89"/>
      <c r="E17" s="89"/>
      <c r="F17" s="89"/>
      <c r="G17" s="89"/>
      <c r="H17" s="89"/>
      <c r="I17" s="89"/>
      <c r="J17" s="92" t="s">
        <v>125</v>
      </c>
      <c r="K17" s="89"/>
    </row>
    <row r="18" spans="1:12" ht="33" customHeight="1">
      <c r="A18" s="89"/>
      <c r="B18" s="241" t="s">
        <v>126</v>
      </c>
      <c r="C18" s="241"/>
      <c r="D18" s="241"/>
      <c r="E18" s="241" t="s">
        <v>127</v>
      </c>
      <c r="F18" s="241"/>
      <c r="G18" s="241"/>
      <c r="H18" s="241" t="s">
        <v>128</v>
      </c>
      <c r="I18" s="241"/>
      <c r="J18" s="241"/>
      <c r="K18" s="89"/>
    </row>
    <row r="19" spans="1:12" ht="33" customHeight="1">
      <c r="A19" s="89"/>
      <c r="B19" s="248" t="s">
        <v>132</v>
      </c>
      <c r="C19" s="243"/>
      <c r="D19" s="243"/>
      <c r="E19" s="244">
        <f>'様式1-1'!F34</f>
        <v>0</v>
      </c>
      <c r="F19" s="244"/>
      <c r="G19" s="244"/>
      <c r="H19" s="241"/>
      <c r="I19" s="241"/>
      <c r="J19" s="241"/>
      <c r="K19" s="89"/>
      <c r="L19" s="93"/>
    </row>
    <row r="20" spans="1:12" ht="33" customHeight="1">
      <c r="A20" s="89"/>
      <c r="B20" s="249"/>
      <c r="C20" s="250"/>
      <c r="D20" s="251"/>
      <c r="E20" s="252"/>
      <c r="F20" s="253"/>
      <c r="G20" s="254"/>
      <c r="H20" s="255"/>
      <c r="I20" s="256"/>
      <c r="J20" s="257"/>
      <c r="K20" s="89"/>
      <c r="L20" s="93"/>
    </row>
    <row r="21" spans="1:12" ht="33" customHeight="1">
      <c r="A21" s="89"/>
      <c r="B21" s="249"/>
      <c r="C21" s="250"/>
      <c r="D21" s="251"/>
      <c r="E21" s="244"/>
      <c r="F21" s="244"/>
      <c r="G21" s="244"/>
      <c r="H21" s="241"/>
      <c r="I21" s="241"/>
      <c r="J21" s="241"/>
      <c r="K21" s="89"/>
      <c r="L21" s="93"/>
    </row>
    <row r="22" spans="1:12" ht="33" customHeight="1">
      <c r="A22" s="89"/>
      <c r="B22" s="243"/>
      <c r="C22" s="243"/>
      <c r="D22" s="243"/>
      <c r="E22" s="244"/>
      <c r="F22" s="244"/>
      <c r="G22" s="244"/>
      <c r="H22" s="241"/>
      <c r="I22" s="241"/>
      <c r="J22" s="241"/>
      <c r="K22" s="89"/>
      <c r="L22" s="93"/>
    </row>
    <row r="23" spans="1:12" ht="33" customHeight="1">
      <c r="A23" s="89"/>
      <c r="B23" s="241" t="s">
        <v>62</v>
      </c>
      <c r="C23" s="241"/>
      <c r="D23" s="241"/>
      <c r="E23" s="244">
        <f>SUM(E19:G22)</f>
        <v>0</v>
      </c>
      <c r="F23" s="244"/>
      <c r="G23" s="244"/>
      <c r="H23" s="241"/>
      <c r="I23" s="241"/>
      <c r="J23" s="241"/>
      <c r="K23" s="89"/>
      <c r="L23" s="93"/>
    </row>
    <row r="24" spans="1:12" ht="14">
      <c r="A24" s="89"/>
      <c r="B24" s="89" t="s">
        <v>133</v>
      </c>
      <c r="C24" s="89"/>
      <c r="D24" s="89"/>
      <c r="E24" s="89"/>
      <c r="F24" s="89"/>
      <c r="G24" s="89"/>
      <c r="H24" s="89"/>
      <c r="I24" s="89"/>
      <c r="J24" s="89"/>
      <c r="K24" s="89"/>
    </row>
    <row r="25" spans="1:12" ht="14">
      <c r="A25" s="89"/>
      <c r="B25" s="89"/>
      <c r="C25" s="89"/>
      <c r="D25" s="89"/>
      <c r="E25" s="89"/>
      <c r="F25" s="89"/>
      <c r="G25" s="89"/>
      <c r="H25" s="89"/>
      <c r="I25" s="89"/>
      <c r="J25" s="89"/>
      <c r="K25" s="89"/>
    </row>
  </sheetData>
  <sheetProtection algorithmName="SHA-512" hashValue="eNm99ahtrFeTkz4+QkESGZNErJXyt9y3lBl0rvUXWlMEqXUCNav7U5ZoMFQJEKO1HIKzXqhPwnTJbp1RJbAJ3g==" saltValue="IhMTKdZHfHEn9IajJtSc+g==" spinCount="100000" sheet="1" objects="1" scenarios="1"/>
  <mergeCells count="38">
    <mergeCell ref="B23:D23"/>
    <mergeCell ref="E23:G23"/>
    <mergeCell ref="H23:J23"/>
    <mergeCell ref="B21:D21"/>
    <mergeCell ref="E21:G21"/>
    <mergeCell ref="H21:J21"/>
    <mergeCell ref="B22:D22"/>
    <mergeCell ref="E22:G22"/>
    <mergeCell ref="H22:J22"/>
    <mergeCell ref="B19:D19"/>
    <mergeCell ref="E19:G19"/>
    <mergeCell ref="H19:J19"/>
    <mergeCell ref="B20:D20"/>
    <mergeCell ref="E20:G20"/>
    <mergeCell ref="H20:J20"/>
    <mergeCell ref="B15:D15"/>
    <mergeCell ref="E15:G15"/>
    <mergeCell ref="H15:J15"/>
    <mergeCell ref="B18:D18"/>
    <mergeCell ref="E18:G18"/>
    <mergeCell ref="H18:J18"/>
    <mergeCell ref="B11:D11"/>
    <mergeCell ref="E11:G11"/>
    <mergeCell ref="H11:J11"/>
    <mergeCell ref="B14:D14"/>
    <mergeCell ref="E14:G14"/>
    <mergeCell ref="H14:J14"/>
    <mergeCell ref="B12:D12"/>
    <mergeCell ref="E12:G12"/>
    <mergeCell ref="H12:J12"/>
    <mergeCell ref="B13:D13"/>
    <mergeCell ref="E13:G13"/>
    <mergeCell ref="H13:J13"/>
    <mergeCell ref="A6:K6"/>
    <mergeCell ref="B10:D10"/>
    <mergeCell ref="E10:G10"/>
    <mergeCell ref="H10:J10"/>
    <mergeCell ref="L10:O10"/>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X38"/>
  <sheetViews>
    <sheetView view="pageBreakPreview" zoomScale="80" zoomScaleNormal="100" zoomScaleSheetLayoutView="80" workbookViewId="0">
      <selection activeCell="F7" sqref="F7"/>
    </sheetView>
  </sheetViews>
  <sheetFormatPr defaultColWidth="9" defaultRowHeight="13"/>
  <cols>
    <col min="1" max="1" width="1.453125" style="1" customWidth="1"/>
    <col min="2" max="3" width="9.26953125" style="1" customWidth="1"/>
    <col min="4" max="10" width="18.7265625" style="1" customWidth="1"/>
    <col min="11" max="11" width="1.36328125" style="1" customWidth="1"/>
    <col min="12" max="12" width="9" style="1"/>
    <col min="13" max="13" width="3.90625" style="1" customWidth="1"/>
    <col min="14" max="14" width="12.26953125" style="1" customWidth="1"/>
    <col min="15" max="15" width="16.6328125" style="1" customWidth="1"/>
    <col min="16" max="16" width="15.36328125" style="1" customWidth="1"/>
    <col min="17" max="17" width="16.6328125" style="1" customWidth="1"/>
    <col min="18" max="21" width="18.36328125" style="1" customWidth="1"/>
    <col min="22" max="22" width="47.453125" style="1" customWidth="1"/>
    <col min="23" max="16384" width="9" style="1"/>
  </cols>
  <sheetData>
    <row r="1" spans="1:22" ht="23.25" customHeight="1">
      <c r="A1" s="87"/>
    </row>
    <row r="2" spans="1:22" ht="23.25" customHeight="1">
      <c r="A2" s="144" t="s">
        <v>184</v>
      </c>
      <c r="F2" s="94"/>
    </row>
    <row r="3" spans="1:22">
      <c r="B3" s="1" t="s">
        <v>0</v>
      </c>
      <c r="M3" s="1" t="s">
        <v>0</v>
      </c>
    </row>
    <row r="4" spans="1:22" ht="19">
      <c r="B4" s="258" t="s">
        <v>190</v>
      </c>
      <c r="C4" s="258"/>
      <c r="D4" s="258"/>
      <c r="E4" s="258"/>
      <c r="F4" s="258"/>
      <c r="G4" s="258"/>
      <c r="H4" s="258"/>
      <c r="I4" s="258"/>
      <c r="J4" s="258"/>
      <c r="M4" s="258" t="s">
        <v>34</v>
      </c>
      <c r="N4" s="258"/>
      <c r="O4" s="258"/>
      <c r="P4" s="258"/>
      <c r="Q4" s="258"/>
      <c r="R4" s="258"/>
      <c r="S4" s="258"/>
      <c r="T4" s="258"/>
      <c r="U4" s="258"/>
    </row>
    <row r="5" spans="1:22" ht="13.5" customHeight="1">
      <c r="B5" s="2"/>
      <c r="C5" s="2"/>
      <c r="M5" s="2"/>
      <c r="N5" s="2"/>
    </row>
    <row r="6" spans="1:22" ht="21" customHeight="1">
      <c r="H6" s="14" t="s">
        <v>186</v>
      </c>
      <c r="I6" s="261">
        <f>基本情報シート!C8</f>
        <v>0</v>
      </c>
      <c r="J6" s="261"/>
      <c r="K6" s="12"/>
      <c r="L6" s="12"/>
      <c r="S6" s="14" t="s">
        <v>1</v>
      </c>
      <c r="T6" s="302" t="s">
        <v>134</v>
      </c>
      <c r="U6" s="302"/>
      <c r="V6" s="12"/>
    </row>
    <row r="7" spans="1:22" ht="9.75" customHeight="1" thickBot="1"/>
    <row r="8" spans="1:22" s="4" customFormat="1" ht="13.5" customHeight="1">
      <c r="B8" s="47"/>
      <c r="C8" s="44"/>
      <c r="D8" s="20" t="s">
        <v>2</v>
      </c>
      <c r="E8" s="20"/>
      <c r="F8" s="20" t="s">
        <v>3</v>
      </c>
      <c r="G8" s="259" t="s">
        <v>176</v>
      </c>
      <c r="H8" s="20"/>
      <c r="I8" s="20"/>
      <c r="J8" s="21"/>
      <c r="M8" s="47"/>
      <c r="N8" s="44"/>
      <c r="O8" s="20" t="s">
        <v>2</v>
      </c>
      <c r="P8" s="20"/>
      <c r="Q8" s="20" t="s">
        <v>3</v>
      </c>
      <c r="R8" s="303" t="s">
        <v>18</v>
      </c>
      <c r="S8" s="20"/>
      <c r="T8" s="20"/>
      <c r="U8" s="21"/>
    </row>
    <row r="9" spans="1:22" s="4" customFormat="1" ht="13.5" customHeight="1">
      <c r="B9" s="267" t="s">
        <v>4</v>
      </c>
      <c r="C9" s="268"/>
      <c r="D9" s="22" t="s">
        <v>5</v>
      </c>
      <c r="E9" s="23" t="s">
        <v>6</v>
      </c>
      <c r="F9" s="22" t="s">
        <v>7</v>
      </c>
      <c r="G9" s="260"/>
      <c r="H9" s="23" t="s">
        <v>35</v>
      </c>
      <c r="I9" s="24" t="s">
        <v>187</v>
      </c>
      <c r="J9" s="25" t="s">
        <v>8</v>
      </c>
      <c r="M9" s="267" t="s">
        <v>4</v>
      </c>
      <c r="N9" s="268"/>
      <c r="O9" s="22" t="s">
        <v>5</v>
      </c>
      <c r="P9" s="23" t="s">
        <v>6</v>
      </c>
      <c r="Q9" s="22" t="s">
        <v>7</v>
      </c>
      <c r="R9" s="304"/>
      <c r="S9" s="23" t="s">
        <v>35</v>
      </c>
      <c r="T9" s="24" t="s">
        <v>19</v>
      </c>
      <c r="U9" s="25" t="s">
        <v>8</v>
      </c>
    </row>
    <row r="10" spans="1:22" s="4" customFormat="1" ht="13.5" customHeight="1">
      <c r="B10" s="48"/>
      <c r="C10" s="45"/>
      <c r="D10" s="22" t="s">
        <v>9</v>
      </c>
      <c r="E10" s="22"/>
      <c r="F10" s="22" t="s">
        <v>10</v>
      </c>
      <c r="G10" s="260"/>
      <c r="H10" s="22"/>
      <c r="I10" s="26" t="s">
        <v>20</v>
      </c>
      <c r="J10" s="27"/>
      <c r="M10" s="48"/>
      <c r="N10" s="45"/>
      <c r="O10" s="22" t="s">
        <v>9</v>
      </c>
      <c r="P10" s="22"/>
      <c r="Q10" s="22" t="s">
        <v>10</v>
      </c>
      <c r="R10" s="304"/>
      <c r="S10" s="22"/>
      <c r="T10" s="26" t="s">
        <v>20</v>
      </c>
      <c r="U10" s="27"/>
    </row>
    <row r="11" spans="1:22" s="6" customFormat="1" ht="13.5" customHeight="1" thickBot="1">
      <c r="B11" s="49"/>
      <c r="C11" s="46" t="s">
        <v>51</v>
      </c>
      <c r="D11" s="28" t="s">
        <v>11</v>
      </c>
      <c r="E11" s="29" t="s">
        <v>12</v>
      </c>
      <c r="F11" s="28" t="s">
        <v>13</v>
      </c>
      <c r="G11" s="28" t="s">
        <v>14</v>
      </c>
      <c r="H11" s="28" t="s">
        <v>15</v>
      </c>
      <c r="I11" s="28" t="s">
        <v>16</v>
      </c>
      <c r="J11" s="30"/>
      <c r="M11" s="49"/>
      <c r="N11" s="46" t="s">
        <v>51</v>
      </c>
      <c r="O11" s="28" t="s">
        <v>11</v>
      </c>
      <c r="P11" s="29" t="s">
        <v>12</v>
      </c>
      <c r="Q11" s="28" t="s">
        <v>13</v>
      </c>
      <c r="R11" s="28" t="s">
        <v>14</v>
      </c>
      <c r="S11" s="28" t="s">
        <v>15</v>
      </c>
      <c r="T11" s="28" t="s">
        <v>16</v>
      </c>
      <c r="U11" s="30"/>
    </row>
    <row r="12" spans="1:22" s="4" customFormat="1" ht="15.75" customHeight="1">
      <c r="B12" s="50"/>
      <c r="C12" s="51" t="s">
        <v>43</v>
      </c>
      <c r="D12" s="7" t="s">
        <v>17</v>
      </c>
      <c r="E12" s="7" t="s">
        <v>17</v>
      </c>
      <c r="F12" s="7" t="s">
        <v>17</v>
      </c>
      <c r="G12" s="7" t="s">
        <v>17</v>
      </c>
      <c r="H12" s="7" t="s">
        <v>17</v>
      </c>
      <c r="I12" s="7" t="s">
        <v>17</v>
      </c>
      <c r="J12" s="5"/>
      <c r="M12" s="50"/>
      <c r="N12" s="51" t="s">
        <v>43</v>
      </c>
      <c r="O12" s="7" t="s">
        <v>17</v>
      </c>
      <c r="P12" s="7" t="s">
        <v>17</v>
      </c>
      <c r="Q12" s="7" t="s">
        <v>17</v>
      </c>
      <c r="R12" s="7" t="s">
        <v>17</v>
      </c>
      <c r="S12" s="7" t="s">
        <v>17</v>
      </c>
      <c r="T12" s="7" t="s">
        <v>17</v>
      </c>
      <c r="U12" s="5"/>
    </row>
    <row r="13" spans="1:22" s="11" customFormat="1" ht="31.5" customHeight="1" thickBot="1">
      <c r="B13" s="269">
        <f>F34</f>
        <v>0</v>
      </c>
      <c r="C13" s="270"/>
      <c r="D13" s="112"/>
      <c r="E13" s="9">
        <f>B13-D13</f>
        <v>0</v>
      </c>
      <c r="F13" s="9">
        <f>F34</f>
        <v>0</v>
      </c>
      <c r="G13" s="9">
        <f>220000*基本情報シート!C14</f>
        <v>0</v>
      </c>
      <c r="H13" s="9">
        <f>MIN(E13:G13)</f>
        <v>0</v>
      </c>
      <c r="I13" s="9">
        <f>ROUNDDOWN(H13*0.5,-3)</f>
        <v>0</v>
      </c>
      <c r="J13" s="10"/>
      <c r="M13" s="305">
        <f>Q34</f>
        <v>217900</v>
      </c>
      <c r="N13" s="306"/>
      <c r="O13" s="8">
        <v>0</v>
      </c>
      <c r="P13" s="97">
        <f>M13-O13</f>
        <v>217900</v>
      </c>
      <c r="Q13" s="97">
        <f>Q34</f>
        <v>217900</v>
      </c>
      <c r="R13" s="97">
        <f>220000*基本情報シート!C14</f>
        <v>0</v>
      </c>
      <c r="S13" s="97">
        <f>MIN(P13:R13)</f>
        <v>0</v>
      </c>
      <c r="T13" s="97">
        <f>ROUNDDOWN(S13*0.5,-3)</f>
        <v>0</v>
      </c>
      <c r="U13" s="10"/>
    </row>
    <row r="14" spans="1:22" s="4" customFormat="1" ht="9.75" customHeight="1"/>
    <row r="15" spans="1:22" s="4" customFormat="1" ht="13.5" customHeight="1">
      <c r="B15" s="13" t="s">
        <v>36</v>
      </c>
      <c r="C15" s="13"/>
      <c r="M15" s="13" t="s">
        <v>36</v>
      </c>
      <c r="N15" s="13"/>
    </row>
    <row r="16" spans="1:22" s="3" customFormat="1" ht="14">
      <c r="B16" s="13" t="s">
        <v>177</v>
      </c>
      <c r="C16" s="13"/>
      <c r="M16" s="13" t="s">
        <v>38</v>
      </c>
      <c r="N16" s="13"/>
    </row>
    <row r="17" spans="2:24" s="3" customFormat="1" ht="14">
      <c r="B17" s="13" t="s">
        <v>37</v>
      </c>
      <c r="C17" s="13"/>
      <c r="M17" s="13" t="s">
        <v>37</v>
      </c>
      <c r="N17" s="13"/>
    </row>
    <row r="18" spans="2:24" ht="17.25" customHeight="1">
      <c r="F18" s="94"/>
    </row>
    <row r="19" spans="2:24" ht="14.5" thickBot="1">
      <c r="B19" s="34" t="s">
        <v>39</v>
      </c>
      <c r="C19" s="34"/>
      <c r="M19" s="34" t="s">
        <v>39</v>
      </c>
      <c r="N19" s="34"/>
    </row>
    <row r="20" spans="2:24" ht="27" customHeight="1" thickBot="1">
      <c r="B20" s="262" t="s">
        <v>41</v>
      </c>
      <c r="C20" s="263"/>
      <c r="D20" s="264"/>
      <c r="E20" s="264"/>
      <c r="F20" s="265" t="s">
        <v>40</v>
      </c>
      <c r="G20" s="265"/>
      <c r="H20" s="264" t="s">
        <v>42</v>
      </c>
      <c r="I20" s="264"/>
      <c r="J20" s="266"/>
      <c r="M20" s="262" t="s">
        <v>41</v>
      </c>
      <c r="N20" s="263"/>
      <c r="O20" s="264"/>
      <c r="P20" s="264"/>
      <c r="Q20" s="265" t="s">
        <v>40</v>
      </c>
      <c r="R20" s="265"/>
      <c r="S20" s="264" t="s">
        <v>42</v>
      </c>
      <c r="T20" s="264"/>
      <c r="U20" s="266"/>
      <c r="V20" s="99" t="s">
        <v>136</v>
      </c>
      <c r="W20" s="98"/>
      <c r="X20" s="98"/>
    </row>
    <row r="21" spans="2:24" ht="21.75" customHeight="1">
      <c r="B21" s="275"/>
      <c r="C21" s="276"/>
      <c r="D21" s="276"/>
      <c r="E21" s="277"/>
      <c r="G21" s="42" t="s">
        <v>44</v>
      </c>
      <c r="H21" s="39"/>
      <c r="I21" s="39"/>
      <c r="J21" s="40"/>
      <c r="M21" s="275"/>
      <c r="N21" s="276"/>
      <c r="O21" s="276"/>
      <c r="P21" s="277"/>
      <c r="R21" s="42" t="s">
        <v>44</v>
      </c>
      <c r="S21" s="39"/>
      <c r="T21" s="39"/>
      <c r="U21" s="40"/>
      <c r="V21" s="99"/>
      <c r="W21" s="98"/>
      <c r="X21" s="98"/>
    </row>
    <row r="22" spans="2:24" ht="21.75" customHeight="1">
      <c r="B22" s="278" t="s">
        <v>45</v>
      </c>
      <c r="C22" s="279"/>
      <c r="D22" s="279"/>
      <c r="E22" s="280"/>
      <c r="G22" s="43"/>
      <c r="J22" s="35"/>
      <c r="M22" s="278" t="s">
        <v>45</v>
      </c>
      <c r="N22" s="279"/>
      <c r="O22" s="279"/>
      <c r="P22" s="280"/>
      <c r="R22" s="43"/>
      <c r="U22" s="35"/>
      <c r="V22" s="99"/>
      <c r="W22" s="98"/>
      <c r="X22" s="98"/>
    </row>
    <row r="23" spans="2:24" ht="25.5" customHeight="1">
      <c r="B23" s="271" t="s">
        <v>52</v>
      </c>
      <c r="C23" s="272"/>
      <c r="D23" s="273"/>
      <c r="E23" s="274"/>
      <c r="F23" s="281"/>
      <c r="G23" s="282"/>
      <c r="H23" s="288"/>
      <c r="I23" s="288"/>
      <c r="J23" s="289"/>
      <c r="M23" s="271" t="s">
        <v>52</v>
      </c>
      <c r="N23" s="272"/>
      <c r="O23" s="272"/>
      <c r="P23" s="299"/>
      <c r="Q23" s="309">
        <v>192000</v>
      </c>
      <c r="R23" s="310"/>
      <c r="S23" s="314" t="s">
        <v>156</v>
      </c>
      <c r="T23" s="311"/>
      <c r="U23" s="312"/>
      <c r="V23" s="313" t="s">
        <v>158</v>
      </c>
      <c r="W23" s="98"/>
      <c r="X23" s="98"/>
    </row>
    <row r="24" spans="2:24" ht="25.5" customHeight="1">
      <c r="B24" s="271" t="s">
        <v>53</v>
      </c>
      <c r="C24" s="272"/>
      <c r="D24" s="273"/>
      <c r="E24" s="274"/>
      <c r="F24" s="283"/>
      <c r="G24" s="282"/>
      <c r="H24" s="288"/>
      <c r="I24" s="288"/>
      <c r="J24" s="289"/>
      <c r="M24" s="271" t="s">
        <v>53</v>
      </c>
      <c r="N24" s="272"/>
      <c r="O24" s="272"/>
      <c r="P24" s="299"/>
      <c r="Q24" s="309"/>
      <c r="R24" s="310"/>
      <c r="S24" s="311"/>
      <c r="T24" s="311"/>
      <c r="U24" s="312"/>
      <c r="V24" s="313"/>
      <c r="W24" s="98"/>
      <c r="X24" s="98"/>
    </row>
    <row r="25" spans="2:24" ht="25.5" customHeight="1">
      <c r="B25" s="271" t="s">
        <v>54</v>
      </c>
      <c r="C25" s="272"/>
      <c r="D25" s="273"/>
      <c r="E25" s="274"/>
      <c r="F25" s="281"/>
      <c r="G25" s="282"/>
      <c r="H25" s="288"/>
      <c r="I25" s="288"/>
      <c r="J25" s="289"/>
      <c r="M25" s="271" t="s">
        <v>54</v>
      </c>
      <c r="N25" s="272"/>
      <c r="O25" s="272"/>
      <c r="P25" s="299"/>
      <c r="Q25" s="309"/>
      <c r="R25" s="310"/>
      <c r="S25" s="311"/>
      <c r="T25" s="311"/>
      <c r="U25" s="312"/>
      <c r="V25" s="100" t="s">
        <v>157</v>
      </c>
      <c r="W25" s="98"/>
      <c r="X25" s="98"/>
    </row>
    <row r="26" spans="2:24" ht="25.5" customHeight="1">
      <c r="B26" s="271" t="s">
        <v>55</v>
      </c>
      <c r="C26" s="272"/>
      <c r="D26" s="273"/>
      <c r="E26" s="274"/>
      <c r="F26" s="281"/>
      <c r="G26" s="282"/>
      <c r="H26" s="288"/>
      <c r="I26" s="288"/>
      <c r="J26" s="289"/>
      <c r="M26" s="271" t="s">
        <v>55</v>
      </c>
      <c r="N26" s="272"/>
      <c r="O26" s="272"/>
      <c r="P26" s="299"/>
      <c r="Q26" s="309">
        <v>1600</v>
      </c>
      <c r="R26" s="310"/>
      <c r="S26" s="311" t="s">
        <v>153</v>
      </c>
      <c r="T26" s="311"/>
      <c r="U26" s="312"/>
      <c r="V26" s="113" t="s">
        <v>150</v>
      </c>
      <c r="W26" s="98"/>
      <c r="X26" s="98"/>
    </row>
    <row r="27" spans="2:24" ht="25.5" customHeight="1">
      <c r="B27" s="271" t="s">
        <v>149</v>
      </c>
      <c r="C27" s="272"/>
      <c r="D27" s="273"/>
      <c r="E27" s="274"/>
      <c r="F27" s="286"/>
      <c r="G27" s="287"/>
      <c r="H27" s="288"/>
      <c r="I27" s="288"/>
      <c r="J27" s="289"/>
      <c r="M27" s="271" t="s">
        <v>149</v>
      </c>
      <c r="N27" s="272"/>
      <c r="O27" s="272"/>
      <c r="P27" s="299"/>
      <c r="Q27" s="307">
        <v>12000</v>
      </c>
      <c r="R27" s="308"/>
      <c r="S27" s="105" t="s">
        <v>151</v>
      </c>
      <c r="T27" s="105"/>
      <c r="U27" s="106"/>
      <c r="V27" s="115" t="s">
        <v>152</v>
      </c>
      <c r="W27" s="98"/>
      <c r="X27" s="98"/>
    </row>
    <row r="28" spans="2:24" ht="25.5" customHeight="1">
      <c r="B28" s="271" t="s">
        <v>56</v>
      </c>
      <c r="C28" s="272"/>
      <c r="D28" s="273"/>
      <c r="E28" s="274"/>
      <c r="F28" s="284">
        <f>SUM(F29:G31)</f>
        <v>0</v>
      </c>
      <c r="G28" s="285"/>
      <c r="H28" s="290"/>
      <c r="I28" s="290"/>
      <c r="J28" s="291"/>
      <c r="M28" s="271" t="s">
        <v>56</v>
      </c>
      <c r="N28" s="272"/>
      <c r="O28" s="272"/>
      <c r="P28" s="299"/>
      <c r="Q28" s="307">
        <f>SUM(Q29:R31)</f>
        <v>12300</v>
      </c>
      <c r="R28" s="308"/>
      <c r="S28" s="105"/>
      <c r="T28" s="105"/>
      <c r="U28" s="106"/>
      <c r="V28" s="115"/>
      <c r="W28" s="98"/>
      <c r="X28" s="98"/>
    </row>
    <row r="29" spans="2:24" ht="21.75" customHeight="1">
      <c r="C29" s="272" t="s">
        <v>46</v>
      </c>
      <c r="D29" s="272"/>
      <c r="E29" s="299"/>
      <c r="F29" s="281"/>
      <c r="G29" s="282"/>
      <c r="H29" s="288"/>
      <c r="I29" s="288"/>
      <c r="J29" s="289"/>
      <c r="M29" s="148"/>
      <c r="N29" s="272" t="s">
        <v>46</v>
      </c>
      <c r="O29" s="272"/>
      <c r="P29" s="299"/>
      <c r="Q29" s="315">
        <v>800</v>
      </c>
      <c r="R29" s="310"/>
      <c r="S29" s="316" t="s">
        <v>154</v>
      </c>
      <c r="T29" s="317"/>
      <c r="U29" s="318"/>
      <c r="V29" s="114" t="s">
        <v>137</v>
      </c>
      <c r="W29" s="101"/>
      <c r="X29" s="98"/>
    </row>
    <row r="30" spans="2:24" ht="21.75" customHeight="1">
      <c r="B30" s="52" t="s">
        <v>49</v>
      </c>
      <c r="C30" s="272" t="s">
        <v>47</v>
      </c>
      <c r="D30" s="272"/>
      <c r="E30" s="299"/>
      <c r="F30" s="281"/>
      <c r="G30" s="282"/>
      <c r="H30" s="288"/>
      <c r="I30" s="288"/>
      <c r="J30" s="289"/>
      <c r="M30" s="52" t="s">
        <v>49</v>
      </c>
      <c r="N30" s="272" t="s">
        <v>47</v>
      </c>
      <c r="O30" s="272"/>
      <c r="P30" s="299"/>
      <c r="Q30" s="315">
        <v>1500</v>
      </c>
      <c r="R30" s="310"/>
      <c r="S30" s="316" t="s">
        <v>155</v>
      </c>
      <c r="T30" s="317"/>
      <c r="U30" s="318"/>
      <c r="V30" s="100" t="s">
        <v>138</v>
      </c>
      <c r="W30" s="98"/>
      <c r="X30" s="98"/>
    </row>
    <row r="31" spans="2:24" ht="21.75" customHeight="1">
      <c r="B31" s="52" t="s">
        <v>50</v>
      </c>
      <c r="C31" s="272" t="s">
        <v>48</v>
      </c>
      <c r="D31" s="272"/>
      <c r="E31" s="299"/>
      <c r="F31" s="286"/>
      <c r="G31" s="287"/>
      <c r="H31" s="288"/>
      <c r="I31" s="288"/>
      <c r="J31" s="289"/>
      <c r="M31" s="52" t="s">
        <v>50</v>
      </c>
      <c r="N31" s="272" t="s">
        <v>48</v>
      </c>
      <c r="O31" s="272"/>
      <c r="P31" s="299"/>
      <c r="Q31" s="315">
        <v>10000</v>
      </c>
      <c r="R31" s="310"/>
      <c r="S31" s="316" t="s">
        <v>135</v>
      </c>
      <c r="T31" s="317"/>
      <c r="U31" s="318"/>
      <c r="V31" s="100" t="s">
        <v>139</v>
      </c>
      <c r="W31" s="98"/>
      <c r="X31" s="98"/>
    </row>
    <row r="32" spans="2:24" ht="21.75" customHeight="1">
      <c r="B32" s="52"/>
      <c r="F32" s="300"/>
      <c r="G32" s="301"/>
      <c r="H32" s="290"/>
      <c r="I32" s="290"/>
      <c r="J32" s="291"/>
      <c r="M32" s="52"/>
      <c r="W32" s="98"/>
      <c r="X32" s="98"/>
    </row>
    <row r="33" spans="1:24" ht="21.75" customHeight="1" thickBot="1">
      <c r="B33" s="36"/>
      <c r="C33" s="37"/>
      <c r="D33" s="37"/>
      <c r="E33" s="41"/>
      <c r="F33" s="95"/>
      <c r="G33" s="96"/>
      <c r="H33" s="37"/>
      <c r="I33" s="37"/>
      <c r="J33" s="38"/>
      <c r="M33" s="36"/>
      <c r="N33" s="37"/>
      <c r="O33" s="37"/>
      <c r="P33" s="41"/>
      <c r="Q33" s="95"/>
      <c r="R33" s="96"/>
      <c r="S33" s="37"/>
      <c r="T33" s="37"/>
      <c r="U33" s="38"/>
      <c r="V33" s="100"/>
      <c r="W33" s="98"/>
      <c r="X33" s="98"/>
    </row>
    <row r="34" spans="1:24" ht="21.75" customHeight="1" thickBot="1">
      <c r="B34" s="292" t="s">
        <v>57</v>
      </c>
      <c r="C34" s="293"/>
      <c r="D34" s="293"/>
      <c r="E34" s="294"/>
      <c r="F34" s="295">
        <f>SUM(F23:G28)</f>
        <v>0</v>
      </c>
      <c r="G34" s="296"/>
      <c r="H34" s="297"/>
      <c r="I34" s="297"/>
      <c r="J34" s="298"/>
      <c r="M34" s="292" t="s">
        <v>57</v>
      </c>
      <c r="N34" s="293"/>
      <c r="O34" s="293"/>
      <c r="P34" s="294"/>
      <c r="Q34" s="319">
        <f>SUM(Q23:R28)</f>
        <v>217900</v>
      </c>
      <c r="R34" s="320"/>
      <c r="S34" s="297"/>
      <c r="T34" s="297"/>
      <c r="U34" s="298"/>
    </row>
    <row r="35" spans="1:24" ht="21.75" customHeight="1"/>
    <row r="36" spans="1:24" ht="21">
      <c r="A36" s="116"/>
      <c r="B36" s="116"/>
      <c r="C36" s="116"/>
      <c r="D36" s="116"/>
      <c r="E36" s="116"/>
      <c r="F36" s="116"/>
      <c r="G36" s="116"/>
      <c r="H36" s="116"/>
      <c r="I36" s="117"/>
      <c r="J36" s="117"/>
      <c r="K36" s="117"/>
      <c r="L36" s="117"/>
      <c r="M36" s="117"/>
      <c r="N36" s="117"/>
      <c r="O36" s="116"/>
      <c r="P36" s="116"/>
      <c r="Q36" s="116"/>
      <c r="R36" s="116"/>
      <c r="S36" s="116"/>
      <c r="T36" s="116"/>
      <c r="U36" s="116"/>
      <c r="V36" s="116"/>
    </row>
    <row r="37" spans="1:24" s="118" customFormat="1" ht="21">
      <c r="A37" s="116"/>
      <c r="B37" s="116"/>
      <c r="C37" s="116"/>
      <c r="D37" s="116"/>
      <c r="E37" s="116"/>
      <c r="F37" s="116"/>
      <c r="G37" s="116"/>
      <c r="H37" s="116"/>
      <c r="I37" s="117"/>
      <c r="J37" s="117"/>
      <c r="K37" s="117"/>
      <c r="L37" s="117"/>
      <c r="M37" s="117"/>
      <c r="N37" s="117"/>
      <c r="O37" s="116"/>
      <c r="P37" s="116"/>
      <c r="Q37" s="116"/>
      <c r="R37" s="116"/>
      <c r="S37" s="116"/>
      <c r="T37" s="116"/>
      <c r="U37" s="116"/>
      <c r="V37" s="116"/>
    </row>
    <row r="38" spans="1:24" s="116" customFormat="1" ht="28.5" customHeight="1">
      <c r="A38" s="1"/>
      <c r="B38" s="1"/>
      <c r="C38" s="1"/>
      <c r="D38" s="1"/>
      <c r="E38" s="1"/>
      <c r="F38" s="1"/>
      <c r="G38" s="1"/>
      <c r="H38" s="1"/>
      <c r="I38" s="1"/>
      <c r="J38" s="1"/>
      <c r="K38" s="1"/>
      <c r="L38" s="1"/>
      <c r="M38" s="1"/>
      <c r="N38" s="1"/>
      <c r="O38" s="1"/>
      <c r="P38" s="1"/>
      <c r="Q38" s="1"/>
      <c r="R38" s="1"/>
      <c r="S38" s="1"/>
      <c r="T38" s="1"/>
      <c r="U38" s="1"/>
      <c r="V38" s="1"/>
    </row>
  </sheetData>
  <sheetProtection sheet="1" objects="1" scenarios="1"/>
  <mergeCells count="81">
    <mergeCell ref="N30:P30"/>
    <mergeCell ref="Q30:R30"/>
    <mergeCell ref="S30:U30"/>
    <mergeCell ref="M28:P28"/>
    <mergeCell ref="Q28:R28"/>
    <mergeCell ref="N29:P29"/>
    <mergeCell ref="Q29:R29"/>
    <mergeCell ref="S29:U29"/>
    <mergeCell ref="N31:P31"/>
    <mergeCell ref="Q31:R31"/>
    <mergeCell ref="S31:U31"/>
    <mergeCell ref="M34:P34"/>
    <mergeCell ref="Q34:R34"/>
    <mergeCell ref="S34:U34"/>
    <mergeCell ref="S25:U25"/>
    <mergeCell ref="M26:P26"/>
    <mergeCell ref="Q26:R26"/>
    <mergeCell ref="S26:U26"/>
    <mergeCell ref="V23:V24"/>
    <mergeCell ref="S23:U23"/>
    <mergeCell ref="S24:U24"/>
    <mergeCell ref="M27:P27"/>
    <mergeCell ref="Q27:R27"/>
    <mergeCell ref="M23:P23"/>
    <mergeCell ref="Q23:R23"/>
    <mergeCell ref="M25:P25"/>
    <mergeCell ref="Q25:R25"/>
    <mergeCell ref="M24:P24"/>
    <mergeCell ref="Q24:R24"/>
    <mergeCell ref="M20:P20"/>
    <mergeCell ref="Q20:R20"/>
    <mergeCell ref="S20:U20"/>
    <mergeCell ref="M21:P21"/>
    <mergeCell ref="M22:P22"/>
    <mergeCell ref="M4:U4"/>
    <mergeCell ref="T6:U6"/>
    <mergeCell ref="R8:R10"/>
    <mergeCell ref="M9:N9"/>
    <mergeCell ref="M13:N13"/>
    <mergeCell ref="C29:E29"/>
    <mergeCell ref="C30:E30"/>
    <mergeCell ref="C31:E31"/>
    <mergeCell ref="F30:G30"/>
    <mergeCell ref="F32:G32"/>
    <mergeCell ref="F31:G31"/>
    <mergeCell ref="H30:J30"/>
    <mergeCell ref="H31:J31"/>
    <mergeCell ref="H32:J32"/>
    <mergeCell ref="B34:E34"/>
    <mergeCell ref="F34:G34"/>
    <mergeCell ref="H34:J34"/>
    <mergeCell ref="H23:J23"/>
    <mergeCell ref="H24:J24"/>
    <mergeCell ref="H25:J25"/>
    <mergeCell ref="H26:J26"/>
    <mergeCell ref="H29:J29"/>
    <mergeCell ref="H28:J28"/>
    <mergeCell ref="H27:J27"/>
    <mergeCell ref="F23:G23"/>
    <mergeCell ref="F24:G24"/>
    <mergeCell ref="F25:G25"/>
    <mergeCell ref="F29:G29"/>
    <mergeCell ref="F28:G28"/>
    <mergeCell ref="F26:G26"/>
    <mergeCell ref="F27:G27"/>
    <mergeCell ref="B26:E26"/>
    <mergeCell ref="B28:E28"/>
    <mergeCell ref="B21:E21"/>
    <mergeCell ref="B22:E22"/>
    <mergeCell ref="B23:E23"/>
    <mergeCell ref="B24:E24"/>
    <mergeCell ref="B25:E25"/>
    <mergeCell ref="B27:E27"/>
    <mergeCell ref="B4:J4"/>
    <mergeCell ref="G8:G10"/>
    <mergeCell ref="I6:J6"/>
    <mergeCell ref="B20:E20"/>
    <mergeCell ref="F20:G20"/>
    <mergeCell ref="H20:J20"/>
    <mergeCell ref="B9:C9"/>
    <mergeCell ref="B13:C13"/>
  </mergeCells>
  <phoneticPr fontId="4"/>
  <printOptions horizontalCentered="1"/>
  <pageMargins left="0.19685039370078741" right="0.19685039370078741" top="0.55118110236220474" bottom="0.59055118110236227" header="0.51181102362204722" footer="0.51181102362204722"/>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A51"/>
  <sheetViews>
    <sheetView view="pageBreakPreview" zoomScale="70" zoomScaleNormal="100" zoomScaleSheetLayoutView="70" workbookViewId="0">
      <selection activeCell="B2" sqref="B2"/>
    </sheetView>
  </sheetViews>
  <sheetFormatPr defaultColWidth="9" defaultRowHeight="13"/>
  <cols>
    <col min="1" max="1" width="1" style="16" customWidth="1"/>
    <col min="2" max="5" width="7.6328125" style="16" customWidth="1"/>
    <col min="6" max="6" width="10.08984375" style="16" customWidth="1"/>
    <col min="7" max="9" width="7.6328125" style="16" customWidth="1"/>
    <col min="10" max="10" width="6.453125" style="16" customWidth="1"/>
    <col min="11" max="11" width="7.7265625" style="16" customWidth="1"/>
    <col min="12" max="16" width="7.90625" style="16" customWidth="1"/>
    <col min="17" max="17" width="8" style="16" customWidth="1"/>
    <col min="18" max="18" width="9.90625" style="16" customWidth="1"/>
    <col min="19" max="22" width="7.90625" style="16" customWidth="1"/>
    <col min="23" max="24" width="9" style="16"/>
    <col min="25" max="25" width="10.6328125" style="16" customWidth="1"/>
    <col min="26" max="16384" width="9" style="16"/>
  </cols>
  <sheetData>
    <row r="1" spans="1:53" ht="28.5" customHeight="1"/>
    <row r="2" spans="1:53" ht="29.25" customHeight="1">
      <c r="A2" s="144" t="s">
        <v>188</v>
      </c>
      <c r="B2" s="145"/>
      <c r="J2" s="87"/>
      <c r="S2" s="88"/>
      <c r="W2" s="87"/>
      <c r="AB2" s="121" t="s">
        <v>182</v>
      </c>
      <c r="AC2" s="121"/>
      <c r="AD2" s="121" t="s">
        <v>214</v>
      </c>
      <c r="AE2" s="121"/>
      <c r="AF2" s="121"/>
      <c r="AG2" s="121"/>
      <c r="AH2" s="121"/>
      <c r="AI2" s="121"/>
      <c r="AJ2" s="121"/>
      <c r="AK2" s="121"/>
      <c r="AL2" s="121"/>
      <c r="AM2" s="121"/>
      <c r="AN2" s="121"/>
      <c r="AO2" s="121"/>
      <c r="AP2" s="121"/>
      <c r="AQ2" s="121"/>
      <c r="AR2" s="121"/>
      <c r="AS2" s="121"/>
      <c r="AT2" s="121"/>
      <c r="AU2" s="121"/>
      <c r="AV2" s="121" t="s">
        <v>178</v>
      </c>
      <c r="AW2" s="121" t="s">
        <v>215</v>
      </c>
      <c r="AX2" s="121"/>
      <c r="AY2" s="121"/>
      <c r="AZ2" s="121"/>
      <c r="BA2" s="121"/>
    </row>
    <row r="3" spans="1:53" ht="21" customHeight="1">
      <c r="B3" s="16" t="s">
        <v>60</v>
      </c>
      <c r="AB3" s="348" t="s">
        <v>179</v>
      </c>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121"/>
      <c r="BA3" s="121"/>
    </row>
    <row r="4" spans="1:53" ht="21" customHeight="1">
      <c r="B4" s="383" t="s">
        <v>179</v>
      </c>
      <c r="C4" s="383"/>
      <c r="D4" s="383"/>
      <c r="E4" s="383"/>
      <c r="F4" s="383"/>
      <c r="G4" s="383"/>
      <c r="H4" s="383"/>
      <c r="I4" s="383"/>
      <c r="J4" s="383"/>
      <c r="K4" s="383"/>
      <c r="L4" s="383"/>
      <c r="M4" s="383"/>
      <c r="N4" s="383"/>
      <c r="O4" s="383"/>
      <c r="P4" s="383"/>
      <c r="Q4" s="383"/>
      <c r="R4" s="383"/>
      <c r="S4" s="383"/>
      <c r="T4" s="383"/>
      <c r="U4" s="383"/>
      <c r="V4" s="383"/>
      <c r="W4" s="383"/>
      <c r="X4" s="383"/>
      <c r="Y4" s="383"/>
      <c r="AB4" s="132"/>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row>
    <row r="5" spans="1:53" ht="16.5">
      <c r="B5" s="17"/>
      <c r="AB5" s="354" t="s">
        <v>189</v>
      </c>
      <c r="AC5" s="354"/>
      <c r="AD5" s="355"/>
      <c r="AE5" s="355"/>
      <c r="AF5" s="355"/>
      <c r="AG5" s="355"/>
      <c r="AH5" s="355"/>
      <c r="AI5" s="355"/>
      <c r="AL5" s="121"/>
      <c r="AM5" s="121"/>
      <c r="AN5" s="133" t="s">
        <v>22</v>
      </c>
      <c r="AO5" s="133"/>
      <c r="AP5" s="133"/>
      <c r="AQ5" s="133"/>
      <c r="AR5" s="133"/>
      <c r="AS5" s="133"/>
      <c r="AT5" s="133"/>
      <c r="AU5" s="134"/>
      <c r="AV5" s="121"/>
      <c r="AW5" s="134" t="s">
        <v>23</v>
      </c>
      <c r="AX5" s="121"/>
      <c r="AY5" s="121"/>
      <c r="AZ5" s="121"/>
      <c r="BA5" s="121"/>
    </row>
    <row r="6" spans="1:53" ht="21" customHeight="1">
      <c r="B6" s="354" t="s">
        <v>189</v>
      </c>
      <c r="C6" s="354"/>
      <c r="D6" s="355"/>
      <c r="E6" s="355"/>
      <c r="F6" s="355"/>
      <c r="G6" s="355"/>
      <c r="H6" s="355"/>
      <c r="I6" s="355"/>
      <c r="N6" s="18" t="s">
        <v>22</v>
      </c>
      <c r="O6" s="18"/>
      <c r="P6" s="18"/>
      <c r="Q6" s="18"/>
      <c r="R6" s="18"/>
      <c r="S6" s="18"/>
      <c r="T6" s="18"/>
      <c r="U6" s="19"/>
      <c r="W6" s="19" t="s">
        <v>23</v>
      </c>
      <c r="AB6" s="349" t="s">
        <v>58</v>
      </c>
      <c r="AC6" s="349"/>
      <c r="AD6" s="356"/>
      <c r="AE6" s="357"/>
      <c r="AF6" s="357"/>
      <c r="AG6" s="349" t="s">
        <v>143</v>
      </c>
      <c r="AH6" s="349"/>
      <c r="AI6" s="357"/>
      <c r="AJ6" s="357"/>
      <c r="AK6" s="358"/>
      <c r="AL6" s="121"/>
      <c r="AM6" s="121"/>
      <c r="AN6" s="335"/>
      <c r="AO6" s="337"/>
      <c r="AP6" s="352" t="s">
        <v>24</v>
      </c>
      <c r="AQ6" s="353"/>
      <c r="AR6" s="352" t="s">
        <v>25</v>
      </c>
      <c r="AS6" s="353"/>
      <c r="AT6" s="352" t="s">
        <v>26</v>
      </c>
      <c r="AU6" s="353"/>
      <c r="AV6" s="345" t="s">
        <v>27</v>
      </c>
      <c r="AW6" s="345"/>
      <c r="AX6" s="121"/>
      <c r="AY6" s="121"/>
      <c r="AZ6" s="121"/>
      <c r="BA6" s="121"/>
    </row>
    <row r="7" spans="1:53" ht="28.5" customHeight="1">
      <c r="B7" s="349" t="s">
        <v>58</v>
      </c>
      <c r="C7" s="349"/>
      <c r="D7" s="356">
        <f>基本情報シート!C5</f>
        <v>0</v>
      </c>
      <c r="E7" s="357"/>
      <c r="F7" s="357"/>
      <c r="G7" s="349" t="s">
        <v>143</v>
      </c>
      <c r="H7" s="349"/>
      <c r="I7" s="357">
        <f>基本情報シート!C8</f>
        <v>0</v>
      </c>
      <c r="J7" s="357"/>
      <c r="K7" s="358"/>
      <c r="N7" s="366"/>
      <c r="O7" s="368"/>
      <c r="P7" s="386" t="s">
        <v>24</v>
      </c>
      <c r="Q7" s="387"/>
      <c r="R7" s="386" t="s">
        <v>25</v>
      </c>
      <c r="S7" s="387"/>
      <c r="T7" s="386" t="s">
        <v>26</v>
      </c>
      <c r="U7" s="387"/>
      <c r="V7" s="349" t="s">
        <v>27</v>
      </c>
      <c r="W7" s="349"/>
      <c r="AB7" s="349" t="s">
        <v>59</v>
      </c>
      <c r="AC7" s="349"/>
      <c r="AD7" s="356"/>
      <c r="AE7" s="357"/>
      <c r="AF7" s="357"/>
      <c r="AG7" s="357"/>
      <c r="AH7" s="357"/>
      <c r="AI7" s="357"/>
      <c r="AJ7" s="357"/>
      <c r="AK7" s="358"/>
      <c r="AL7" s="121"/>
      <c r="AM7" s="121"/>
      <c r="AN7" s="350"/>
      <c r="AO7" s="351"/>
      <c r="AP7" s="135" t="s">
        <v>28</v>
      </c>
      <c r="AQ7" s="135" t="s">
        <v>29</v>
      </c>
      <c r="AR7" s="135" t="s">
        <v>28</v>
      </c>
      <c r="AS7" s="135" t="s">
        <v>29</v>
      </c>
      <c r="AT7" s="135" t="s">
        <v>28</v>
      </c>
      <c r="AU7" s="135" t="s">
        <v>29</v>
      </c>
      <c r="AV7" s="345"/>
      <c r="AW7" s="345"/>
      <c r="AX7" s="121"/>
      <c r="AY7" s="121"/>
      <c r="AZ7" s="121"/>
      <c r="BA7" s="121"/>
    </row>
    <row r="8" spans="1:53" ht="28.5" customHeight="1">
      <c r="B8" s="349" t="s">
        <v>59</v>
      </c>
      <c r="C8" s="349"/>
      <c r="D8" s="356">
        <f>基本情報シート!C10</f>
        <v>0</v>
      </c>
      <c r="E8" s="357"/>
      <c r="F8" s="357"/>
      <c r="G8" s="357"/>
      <c r="H8" s="357"/>
      <c r="I8" s="357"/>
      <c r="J8" s="357"/>
      <c r="K8" s="358"/>
      <c r="N8" s="388"/>
      <c r="O8" s="385"/>
      <c r="P8" s="32" t="s">
        <v>28</v>
      </c>
      <c r="Q8" s="32" t="s">
        <v>29</v>
      </c>
      <c r="R8" s="32" t="s">
        <v>28</v>
      </c>
      <c r="S8" s="32" t="s">
        <v>29</v>
      </c>
      <c r="T8" s="32" t="s">
        <v>28</v>
      </c>
      <c r="U8" s="32" t="s">
        <v>29</v>
      </c>
      <c r="V8" s="349"/>
      <c r="W8" s="349"/>
      <c r="AB8" s="349" t="s">
        <v>21</v>
      </c>
      <c r="AC8" s="349"/>
      <c r="AD8" s="356"/>
      <c r="AE8" s="357"/>
      <c r="AF8" s="358"/>
      <c r="AG8" s="384" t="s">
        <v>80</v>
      </c>
      <c r="AH8" s="385"/>
      <c r="AI8" s="356"/>
      <c r="AJ8" s="357"/>
      <c r="AK8" s="358"/>
      <c r="AL8" s="121"/>
      <c r="AM8" s="121"/>
      <c r="AN8" s="329" t="s">
        <v>30</v>
      </c>
      <c r="AO8" s="347"/>
      <c r="AP8" s="131">
        <v>3</v>
      </c>
      <c r="AQ8" s="131"/>
      <c r="AR8" s="131"/>
      <c r="AS8" s="131"/>
      <c r="AT8" s="131"/>
      <c r="AU8" s="131"/>
      <c r="AV8" s="394"/>
      <c r="AW8" s="394"/>
      <c r="AX8" s="121"/>
      <c r="AY8" s="121"/>
      <c r="AZ8" s="121"/>
      <c r="BA8" s="121"/>
    </row>
    <row r="9" spans="1:53" ht="28.5" customHeight="1">
      <c r="B9" s="349" t="s">
        <v>21</v>
      </c>
      <c r="C9" s="349"/>
      <c r="D9" s="356">
        <f>基本情報シート!C11</f>
        <v>0</v>
      </c>
      <c r="E9" s="357"/>
      <c r="F9" s="358"/>
      <c r="G9" s="384" t="s">
        <v>80</v>
      </c>
      <c r="H9" s="385"/>
      <c r="I9" s="356">
        <f>基本情報シート!C12</f>
        <v>0</v>
      </c>
      <c r="J9" s="357"/>
      <c r="K9" s="358"/>
      <c r="N9" s="374" t="s">
        <v>30</v>
      </c>
      <c r="O9" s="375"/>
      <c r="P9" s="149"/>
      <c r="Q9" s="149"/>
      <c r="R9" s="149"/>
      <c r="S9" s="149"/>
      <c r="T9" s="149"/>
      <c r="U9" s="149"/>
      <c r="V9" s="380"/>
      <c r="W9" s="380"/>
      <c r="AB9" s="349" t="s">
        <v>61</v>
      </c>
      <c r="AC9" s="349"/>
      <c r="AD9" s="365"/>
      <c r="AE9" s="365"/>
      <c r="AF9" s="365"/>
      <c r="AG9" s="365"/>
      <c r="AH9" s="365"/>
      <c r="AI9" s="365"/>
      <c r="AJ9" s="365"/>
      <c r="AK9" s="365"/>
      <c r="AL9" s="121"/>
      <c r="AM9" s="121"/>
      <c r="AN9" s="329" t="s">
        <v>31</v>
      </c>
      <c r="AO9" s="347"/>
      <c r="AP9" s="131"/>
      <c r="AQ9" s="131">
        <v>1</v>
      </c>
      <c r="AR9" s="131"/>
      <c r="AS9" s="131"/>
      <c r="AT9" s="131"/>
      <c r="AU9" s="131"/>
      <c r="AV9" s="394"/>
      <c r="AW9" s="394"/>
      <c r="AX9" s="121"/>
      <c r="AY9" s="121"/>
      <c r="AZ9" s="121"/>
      <c r="BA9" s="121"/>
    </row>
    <row r="10" spans="1:53" ht="28.5" customHeight="1">
      <c r="B10" s="349" t="s">
        <v>61</v>
      </c>
      <c r="C10" s="349"/>
      <c r="D10" s="365">
        <f>基本情報シート!C13</f>
        <v>0</v>
      </c>
      <c r="E10" s="365"/>
      <c r="F10" s="365"/>
      <c r="G10" s="365"/>
      <c r="H10" s="365"/>
      <c r="I10" s="365"/>
      <c r="J10" s="365"/>
      <c r="K10" s="365"/>
      <c r="N10" s="374" t="s">
        <v>31</v>
      </c>
      <c r="O10" s="375"/>
      <c r="P10" s="149"/>
      <c r="Q10" s="149"/>
      <c r="R10" s="149"/>
      <c r="S10" s="149"/>
      <c r="T10" s="149"/>
      <c r="U10" s="149"/>
      <c r="V10" s="380"/>
      <c r="W10" s="380"/>
      <c r="AB10" s="341"/>
      <c r="AC10" s="341"/>
      <c r="AD10" s="346"/>
      <c r="AE10" s="346"/>
      <c r="AF10" s="346"/>
      <c r="AG10" s="346"/>
      <c r="AH10" s="346"/>
      <c r="AI10" s="346"/>
      <c r="AJ10" s="346"/>
      <c r="AK10" s="346"/>
      <c r="AL10" s="121"/>
      <c r="AM10" s="121"/>
      <c r="AN10" s="329" t="s">
        <v>62</v>
      </c>
      <c r="AO10" s="347"/>
      <c r="AP10" s="131">
        <f t="shared" ref="AP10:AU10" si="0">SUM(AP8:AP9)</f>
        <v>3</v>
      </c>
      <c r="AQ10" s="131">
        <f t="shared" si="0"/>
        <v>1</v>
      </c>
      <c r="AR10" s="131">
        <f t="shared" si="0"/>
        <v>0</v>
      </c>
      <c r="AS10" s="131">
        <f t="shared" si="0"/>
        <v>0</v>
      </c>
      <c r="AT10" s="131">
        <f t="shared" si="0"/>
        <v>0</v>
      </c>
      <c r="AU10" s="131">
        <f t="shared" si="0"/>
        <v>0</v>
      </c>
      <c r="AV10" s="325">
        <f>SUM(AP10:AU10)</f>
        <v>4</v>
      </c>
      <c r="AW10" s="325"/>
      <c r="AX10" s="121"/>
      <c r="AY10" s="121"/>
      <c r="AZ10" s="121"/>
      <c r="BA10" s="121"/>
    </row>
    <row r="11" spans="1:53" ht="28.5" customHeight="1">
      <c r="B11" s="15"/>
      <c r="N11" s="374" t="s">
        <v>62</v>
      </c>
      <c r="O11" s="375"/>
      <c r="P11" s="31">
        <f t="shared" ref="P11:U11" si="1">SUM(P9:P10)</f>
        <v>0</v>
      </c>
      <c r="Q11" s="31">
        <f t="shared" si="1"/>
        <v>0</v>
      </c>
      <c r="R11" s="31">
        <f t="shared" si="1"/>
        <v>0</v>
      </c>
      <c r="S11" s="31">
        <f t="shared" si="1"/>
        <v>0</v>
      </c>
      <c r="T11" s="31">
        <f t="shared" si="1"/>
        <v>0</v>
      </c>
      <c r="U11" s="31">
        <f t="shared" si="1"/>
        <v>0</v>
      </c>
      <c r="V11" s="379">
        <f>SUM(P11:U11)</f>
        <v>0</v>
      </c>
      <c r="W11" s="379"/>
      <c r="AB11" s="341"/>
      <c r="AC11" s="341"/>
      <c r="AD11" s="147"/>
      <c r="AE11" s="342"/>
      <c r="AF11" s="342"/>
      <c r="AG11" s="342"/>
      <c r="AH11" s="147"/>
      <c r="AI11" s="342"/>
      <c r="AJ11" s="342"/>
      <c r="AK11" s="342"/>
      <c r="AL11" s="121"/>
      <c r="AM11" s="121"/>
      <c r="AN11" s="343" t="s">
        <v>32</v>
      </c>
      <c r="AO11" s="344"/>
      <c r="AP11" s="131">
        <v>3</v>
      </c>
      <c r="AQ11" s="131">
        <v>0.5</v>
      </c>
      <c r="AR11" s="131"/>
      <c r="AS11" s="131"/>
      <c r="AT11" s="131"/>
      <c r="AU11" s="131"/>
      <c r="AV11" s="325">
        <f>SUM(AP11:AU11)</f>
        <v>3.5</v>
      </c>
      <c r="AW11" s="325"/>
      <c r="AX11" s="121"/>
      <c r="AY11" s="121"/>
      <c r="AZ11" s="121"/>
      <c r="BA11" s="121"/>
    </row>
    <row r="12" spans="1:53" ht="28.5" customHeight="1">
      <c r="I12" s="54"/>
      <c r="N12" s="377" t="s">
        <v>32</v>
      </c>
      <c r="O12" s="378"/>
      <c r="P12" s="149"/>
      <c r="Q12" s="149"/>
      <c r="R12" s="149"/>
      <c r="S12" s="149"/>
      <c r="T12" s="149"/>
      <c r="U12" s="149"/>
      <c r="V12" s="379">
        <f>SUM(P12:U12)</f>
        <v>0</v>
      </c>
      <c r="W12" s="379"/>
      <c r="AB12" s="136"/>
      <c r="AC12" s="136"/>
      <c r="AD12" s="136"/>
      <c r="AE12" s="136"/>
      <c r="AF12" s="136"/>
      <c r="AG12" s="136"/>
      <c r="AH12" s="136"/>
      <c r="AI12" s="136"/>
      <c r="AJ12" s="121"/>
      <c r="AK12" s="121"/>
      <c r="AL12" s="121"/>
      <c r="AM12" s="121"/>
      <c r="AN12" s="137" t="s">
        <v>33</v>
      </c>
      <c r="AO12" s="121"/>
      <c r="AP12" s="137"/>
      <c r="AQ12" s="137"/>
      <c r="AR12" s="137"/>
      <c r="AS12" s="137"/>
      <c r="AT12" s="137"/>
      <c r="AU12" s="137"/>
      <c r="AV12" s="138"/>
      <c r="AW12" s="121"/>
      <c r="AX12" s="121"/>
      <c r="AY12" s="121"/>
      <c r="AZ12" s="121"/>
      <c r="BA12" s="121"/>
    </row>
    <row r="13" spans="1:53" ht="21" customHeight="1">
      <c r="B13" s="53"/>
      <c r="C13" s="53"/>
      <c r="D13" s="53"/>
      <c r="E13" s="53"/>
      <c r="F13" s="53"/>
      <c r="G13" s="53"/>
      <c r="H13" s="53"/>
      <c r="I13" s="53"/>
      <c r="N13" s="381" t="s">
        <v>33</v>
      </c>
      <c r="O13" s="381"/>
      <c r="P13" s="381"/>
      <c r="Q13" s="381"/>
      <c r="R13" s="381"/>
      <c r="S13" s="381"/>
      <c r="T13" s="381"/>
      <c r="U13" s="381"/>
      <c r="V13" s="381"/>
      <c r="W13" s="381"/>
      <c r="AB13" s="139" t="s">
        <v>63</v>
      </c>
      <c r="AC13" s="136"/>
      <c r="AD13" s="136"/>
      <c r="AE13" s="136"/>
      <c r="AF13" s="136"/>
      <c r="AG13" s="136"/>
      <c r="AH13" s="136"/>
      <c r="AI13" s="136"/>
      <c r="AJ13" s="121"/>
      <c r="AK13" s="121"/>
      <c r="AL13" s="121"/>
      <c r="AM13" s="121"/>
      <c r="AN13" s="121"/>
      <c r="AO13" s="121"/>
      <c r="AP13" s="121"/>
      <c r="AQ13" s="121"/>
      <c r="AR13" s="121"/>
      <c r="AS13" s="121"/>
      <c r="AT13" s="121"/>
      <c r="AU13" s="121"/>
      <c r="AV13" s="121"/>
      <c r="AW13" s="121"/>
      <c r="AX13" s="121"/>
      <c r="AY13" s="121"/>
      <c r="AZ13" s="121"/>
      <c r="BA13" s="121"/>
    </row>
    <row r="14" spans="1:53" ht="21" customHeight="1">
      <c r="B14" s="33" t="s">
        <v>63</v>
      </c>
      <c r="C14" s="53"/>
      <c r="D14" s="53"/>
      <c r="E14" s="53"/>
      <c r="F14" s="53"/>
      <c r="G14" s="53"/>
      <c r="H14" s="53"/>
      <c r="I14" s="53"/>
      <c r="AB14" s="139" t="s">
        <v>180</v>
      </c>
      <c r="AC14" s="136"/>
      <c r="AD14" s="136"/>
      <c r="AE14" s="136"/>
      <c r="AF14" s="136"/>
      <c r="AG14" s="136"/>
      <c r="AH14" s="136"/>
      <c r="AI14" s="136"/>
      <c r="AJ14" s="121"/>
      <c r="AK14" s="121"/>
      <c r="AL14" s="121"/>
      <c r="AM14" s="121"/>
      <c r="AN14" s="121"/>
      <c r="AO14" s="121"/>
      <c r="AP14" s="121"/>
      <c r="AQ14" s="121"/>
      <c r="AR14" s="121"/>
      <c r="AS14" s="121"/>
      <c r="AT14" s="121"/>
      <c r="AU14" s="121"/>
      <c r="AV14" s="121"/>
      <c r="AW14" s="121"/>
      <c r="AX14" s="121"/>
      <c r="AY14" s="121"/>
      <c r="AZ14" s="121"/>
      <c r="BA14" s="121"/>
    </row>
    <row r="15" spans="1:53" ht="21" customHeight="1">
      <c r="B15" s="33" t="s">
        <v>68</v>
      </c>
      <c r="C15" s="53"/>
      <c r="D15" s="53"/>
      <c r="E15" s="53"/>
      <c r="F15" s="53"/>
      <c r="G15" s="53"/>
      <c r="H15" s="53"/>
      <c r="I15" s="53"/>
      <c r="AB15" s="345" t="s">
        <v>81</v>
      </c>
      <c r="AC15" s="345"/>
      <c r="AD15" s="345"/>
      <c r="AE15" s="345" t="s">
        <v>64</v>
      </c>
      <c r="AF15" s="345"/>
      <c r="AG15" s="345"/>
      <c r="AH15" s="334" t="s">
        <v>65</v>
      </c>
      <c r="AI15" s="334"/>
      <c r="AJ15" s="334"/>
      <c r="AK15" s="334" t="s">
        <v>66</v>
      </c>
      <c r="AL15" s="334"/>
      <c r="AM15" s="334"/>
      <c r="AN15" s="334"/>
      <c r="AO15" s="334"/>
      <c r="AP15" s="334"/>
      <c r="AQ15" s="334"/>
      <c r="AR15" s="140" t="s">
        <v>181</v>
      </c>
      <c r="AS15" s="121"/>
      <c r="AT15" s="121"/>
      <c r="AU15" s="121"/>
      <c r="AV15" s="121"/>
      <c r="AW15" s="121"/>
      <c r="AX15" s="121"/>
      <c r="AY15" s="121"/>
      <c r="AZ15" s="121"/>
      <c r="BA15" s="121"/>
    </row>
    <row r="16" spans="1:53" ht="28.5" customHeight="1">
      <c r="B16" s="349" t="s">
        <v>81</v>
      </c>
      <c r="C16" s="349"/>
      <c r="D16" s="349"/>
      <c r="E16" s="349" t="s">
        <v>64</v>
      </c>
      <c r="F16" s="349"/>
      <c r="G16" s="349"/>
      <c r="H16" s="349" t="s">
        <v>65</v>
      </c>
      <c r="I16" s="349"/>
      <c r="J16" s="349"/>
      <c r="K16" s="349" t="s">
        <v>66</v>
      </c>
      <c r="L16" s="349"/>
      <c r="M16" s="349"/>
      <c r="N16" s="349"/>
      <c r="O16" s="349"/>
      <c r="P16" s="349"/>
      <c r="Q16" s="349"/>
      <c r="R16" s="16" t="s">
        <v>185</v>
      </c>
      <c r="AB16" s="325" t="s">
        <v>159</v>
      </c>
      <c r="AC16" s="325"/>
      <c r="AD16" s="325"/>
      <c r="AE16" s="325" t="s">
        <v>160</v>
      </c>
      <c r="AF16" s="325"/>
      <c r="AG16" s="329"/>
      <c r="AH16" s="333">
        <v>46037</v>
      </c>
      <c r="AI16" s="333"/>
      <c r="AJ16" s="333"/>
      <c r="AK16" s="333">
        <v>46037</v>
      </c>
      <c r="AL16" s="333"/>
      <c r="AM16" s="333"/>
      <c r="AN16" s="130" t="s">
        <v>79</v>
      </c>
      <c r="AO16" s="333">
        <v>46295</v>
      </c>
      <c r="AP16" s="333"/>
      <c r="AQ16" s="333"/>
      <c r="AR16" s="121"/>
      <c r="AS16" s="121"/>
      <c r="AT16" s="121"/>
      <c r="AU16" s="121"/>
      <c r="AV16" s="121"/>
      <c r="AW16" s="121"/>
      <c r="AX16" s="121"/>
      <c r="AY16" s="121"/>
      <c r="AZ16" s="121"/>
      <c r="BA16" s="121"/>
    </row>
    <row r="17" spans="1:53" ht="28.5" customHeight="1">
      <c r="A17" s="55"/>
      <c r="B17" s="361"/>
      <c r="C17" s="360"/>
      <c r="D17" s="360"/>
      <c r="E17" s="390"/>
      <c r="F17" s="390"/>
      <c r="G17" s="391"/>
      <c r="H17" s="369"/>
      <c r="I17" s="369"/>
      <c r="J17" s="370"/>
      <c r="K17" s="369"/>
      <c r="L17" s="369"/>
      <c r="M17" s="370"/>
      <c r="N17" s="196" t="s">
        <v>79</v>
      </c>
      <c r="O17" s="382"/>
      <c r="P17" s="369"/>
      <c r="Q17" s="369"/>
      <c r="AB17" s="325" t="s">
        <v>161</v>
      </c>
      <c r="AC17" s="325"/>
      <c r="AD17" s="325"/>
      <c r="AE17" s="325" t="s">
        <v>160</v>
      </c>
      <c r="AF17" s="325"/>
      <c r="AG17" s="329"/>
      <c r="AH17" s="333">
        <v>46113</v>
      </c>
      <c r="AI17" s="333"/>
      <c r="AJ17" s="333"/>
      <c r="AK17" s="333">
        <v>46113</v>
      </c>
      <c r="AL17" s="333"/>
      <c r="AM17" s="333"/>
      <c r="AN17" s="130" t="s">
        <v>79</v>
      </c>
      <c r="AO17" s="333">
        <v>46295</v>
      </c>
      <c r="AP17" s="333"/>
      <c r="AQ17" s="333"/>
      <c r="AR17" s="121"/>
      <c r="AS17" s="121"/>
      <c r="AT17" s="121"/>
      <c r="AU17" s="121"/>
      <c r="AV17" s="121"/>
      <c r="AW17" s="121"/>
      <c r="AX17" s="121"/>
      <c r="AY17" s="121"/>
      <c r="AZ17" s="121"/>
      <c r="BA17" s="121"/>
    </row>
    <row r="18" spans="1:53" ht="28.5" customHeight="1">
      <c r="A18" s="55"/>
      <c r="B18" s="362"/>
      <c r="C18" s="363"/>
      <c r="D18" s="364"/>
      <c r="E18" s="390"/>
      <c r="F18" s="390"/>
      <c r="G18" s="391"/>
      <c r="H18" s="369"/>
      <c r="I18" s="369"/>
      <c r="J18" s="370"/>
      <c r="K18" s="369"/>
      <c r="L18" s="369"/>
      <c r="M18" s="370"/>
      <c r="N18" s="196" t="s">
        <v>79</v>
      </c>
      <c r="O18" s="382"/>
      <c r="P18" s="369"/>
      <c r="Q18" s="369"/>
      <c r="AB18" s="325" t="s">
        <v>162</v>
      </c>
      <c r="AC18" s="325"/>
      <c r="AD18" s="325"/>
      <c r="AE18" s="325" t="s">
        <v>160</v>
      </c>
      <c r="AF18" s="325"/>
      <c r="AG18" s="329"/>
      <c r="AH18" s="333">
        <v>46188</v>
      </c>
      <c r="AI18" s="333"/>
      <c r="AJ18" s="333"/>
      <c r="AK18" s="333">
        <v>46188</v>
      </c>
      <c r="AL18" s="333"/>
      <c r="AM18" s="333"/>
      <c r="AN18" s="130" t="s">
        <v>79</v>
      </c>
      <c r="AO18" s="333">
        <v>46477</v>
      </c>
      <c r="AP18" s="333"/>
      <c r="AQ18" s="333"/>
      <c r="AR18" s="121"/>
      <c r="AS18" s="121"/>
      <c r="AT18" s="121"/>
      <c r="AU18" s="121"/>
      <c r="AV18" s="121"/>
      <c r="AW18" s="121"/>
      <c r="AX18" s="121"/>
      <c r="AY18" s="121"/>
      <c r="AZ18" s="121"/>
      <c r="BA18" s="121"/>
    </row>
    <row r="19" spans="1:53" ht="28.5" customHeight="1">
      <c r="A19" s="55"/>
      <c r="B19" s="361"/>
      <c r="C19" s="360"/>
      <c r="D19" s="360"/>
      <c r="E19" s="360"/>
      <c r="F19" s="360"/>
      <c r="G19" s="360"/>
      <c r="H19" s="369"/>
      <c r="I19" s="369"/>
      <c r="J19" s="370"/>
      <c r="K19" s="369"/>
      <c r="L19" s="369"/>
      <c r="M19" s="370"/>
      <c r="N19" s="196" t="s">
        <v>79</v>
      </c>
      <c r="O19" s="382"/>
      <c r="P19" s="369"/>
      <c r="Q19" s="369"/>
      <c r="AB19" s="14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row>
    <row r="20" spans="1:53" ht="13.5" customHeight="1">
      <c r="B20" s="15"/>
      <c r="AB20" s="121" t="s">
        <v>67</v>
      </c>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row>
    <row r="21" spans="1:53" ht="21" customHeight="1">
      <c r="B21" s="16" t="s">
        <v>67</v>
      </c>
      <c r="AB21" s="334" t="s">
        <v>81</v>
      </c>
      <c r="AC21" s="334"/>
      <c r="AD21" s="334"/>
      <c r="AE21" s="335" t="s">
        <v>69</v>
      </c>
      <c r="AF21" s="336"/>
      <c r="AG21" s="336"/>
      <c r="AH21" s="336"/>
      <c r="AI21" s="337"/>
      <c r="AJ21" s="338" t="s">
        <v>70</v>
      </c>
      <c r="AK21" s="339"/>
      <c r="AL21" s="338" t="s">
        <v>71</v>
      </c>
      <c r="AM21" s="340"/>
      <c r="AN21" s="339"/>
      <c r="AO21" s="338" t="s">
        <v>73</v>
      </c>
      <c r="AP21" s="339"/>
      <c r="AQ21" s="324" t="s">
        <v>72</v>
      </c>
      <c r="AR21" s="324"/>
      <c r="AS21" s="324"/>
      <c r="AT21" s="324"/>
      <c r="AU21" s="324"/>
      <c r="AV21" s="324"/>
      <c r="AW21" s="324"/>
      <c r="AX21" s="324"/>
      <c r="AY21" s="324"/>
      <c r="AZ21" s="121"/>
      <c r="BA21" s="121"/>
    </row>
    <row r="22" spans="1:53" ht="28.5" customHeight="1">
      <c r="B22" s="359" t="s">
        <v>81</v>
      </c>
      <c r="C22" s="359"/>
      <c r="D22" s="359"/>
      <c r="E22" s="366" t="s">
        <v>69</v>
      </c>
      <c r="F22" s="367"/>
      <c r="G22" s="367"/>
      <c r="H22" s="367"/>
      <c r="I22" s="368"/>
      <c r="J22" s="371" t="s">
        <v>70</v>
      </c>
      <c r="K22" s="373"/>
      <c r="L22" s="371" t="s">
        <v>71</v>
      </c>
      <c r="M22" s="372"/>
      <c r="N22" s="373"/>
      <c r="O22" s="371" t="s">
        <v>73</v>
      </c>
      <c r="P22" s="373"/>
      <c r="Q22" s="376" t="s">
        <v>72</v>
      </c>
      <c r="R22" s="376"/>
      <c r="S22" s="376"/>
      <c r="T22" s="376"/>
      <c r="U22" s="376"/>
      <c r="V22" s="376"/>
      <c r="W22" s="376"/>
      <c r="X22" s="376"/>
      <c r="Y22" s="376"/>
      <c r="AB22" s="325" t="s">
        <v>159</v>
      </c>
      <c r="AC22" s="325"/>
      <c r="AD22" s="329"/>
      <c r="AE22" s="330">
        <v>46037</v>
      </c>
      <c r="AF22" s="330"/>
      <c r="AG22" s="129" t="s">
        <v>79</v>
      </c>
      <c r="AH22" s="330">
        <v>46265</v>
      </c>
      <c r="AI22" s="330"/>
      <c r="AJ22" s="331">
        <v>60</v>
      </c>
      <c r="AK22" s="326"/>
      <c r="AL22" s="326" t="s">
        <v>163</v>
      </c>
      <c r="AM22" s="326"/>
      <c r="AN22" s="326"/>
      <c r="AO22" s="326">
        <v>30</v>
      </c>
      <c r="AP22" s="326"/>
      <c r="AQ22" s="332" t="s">
        <v>164</v>
      </c>
      <c r="AR22" s="332"/>
      <c r="AS22" s="332"/>
      <c r="AT22" s="332"/>
      <c r="AU22" s="332"/>
      <c r="AV22" s="332"/>
      <c r="AW22" s="332"/>
      <c r="AX22" s="332"/>
      <c r="AY22" s="332"/>
      <c r="AZ22" s="121"/>
      <c r="BA22" s="121"/>
    </row>
    <row r="23" spans="1:53" ht="35.15" customHeight="1">
      <c r="B23" s="360"/>
      <c r="C23" s="360"/>
      <c r="D23" s="360"/>
      <c r="E23" s="370"/>
      <c r="F23" s="389"/>
      <c r="G23" s="196" t="s">
        <v>79</v>
      </c>
      <c r="H23" s="389"/>
      <c r="I23" s="382"/>
      <c r="J23" s="360"/>
      <c r="K23" s="360"/>
      <c r="L23" s="360"/>
      <c r="M23" s="360"/>
      <c r="N23" s="360"/>
      <c r="O23" s="360"/>
      <c r="P23" s="360"/>
      <c r="Q23" s="392"/>
      <c r="R23" s="392"/>
      <c r="S23" s="392"/>
      <c r="T23" s="392"/>
      <c r="U23" s="392"/>
      <c r="V23" s="392"/>
      <c r="W23" s="392"/>
      <c r="X23" s="392"/>
      <c r="Y23" s="392"/>
      <c r="AB23" s="325" t="s">
        <v>161</v>
      </c>
      <c r="AC23" s="325"/>
      <c r="AD23" s="329"/>
      <c r="AE23" s="330">
        <v>46113</v>
      </c>
      <c r="AF23" s="330"/>
      <c r="AG23" s="129" t="s">
        <v>79</v>
      </c>
      <c r="AH23" s="330">
        <v>46295</v>
      </c>
      <c r="AI23" s="330"/>
      <c r="AJ23" s="331">
        <v>100</v>
      </c>
      <c r="AK23" s="326"/>
      <c r="AL23" s="326" t="s">
        <v>163</v>
      </c>
      <c r="AM23" s="326"/>
      <c r="AN23" s="326"/>
      <c r="AO23" s="326">
        <v>40</v>
      </c>
      <c r="AP23" s="326"/>
      <c r="AQ23" s="332" t="s">
        <v>164</v>
      </c>
      <c r="AR23" s="332"/>
      <c r="AS23" s="332"/>
      <c r="AT23" s="332"/>
      <c r="AU23" s="332"/>
      <c r="AV23" s="332"/>
      <c r="AW23" s="332"/>
      <c r="AX23" s="332"/>
      <c r="AY23" s="332"/>
      <c r="AZ23" s="121"/>
      <c r="BA23" s="121"/>
    </row>
    <row r="24" spans="1:53" ht="35.15" customHeight="1">
      <c r="B24" s="360"/>
      <c r="C24" s="360"/>
      <c r="D24" s="360"/>
      <c r="E24" s="370"/>
      <c r="F24" s="389"/>
      <c r="G24" s="196" t="s">
        <v>79</v>
      </c>
      <c r="H24" s="389"/>
      <c r="I24" s="382"/>
      <c r="J24" s="360"/>
      <c r="K24" s="360"/>
      <c r="L24" s="360"/>
      <c r="M24" s="360"/>
      <c r="N24" s="360"/>
      <c r="O24" s="360"/>
      <c r="P24" s="360"/>
      <c r="Q24" s="392"/>
      <c r="R24" s="392"/>
      <c r="S24" s="392"/>
      <c r="T24" s="392"/>
      <c r="U24" s="392"/>
      <c r="V24" s="392"/>
      <c r="W24" s="392"/>
      <c r="X24" s="392"/>
      <c r="Y24" s="392"/>
      <c r="AB24" s="325" t="s">
        <v>162</v>
      </c>
      <c r="AC24" s="325"/>
      <c r="AD24" s="329"/>
      <c r="AE24" s="330">
        <v>46188</v>
      </c>
      <c r="AF24" s="330"/>
      <c r="AG24" s="129" t="s">
        <v>79</v>
      </c>
      <c r="AH24" s="330">
        <v>46081</v>
      </c>
      <c r="AI24" s="330"/>
      <c r="AJ24" s="331">
        <v>100</v>
      </c>
      <c r="AK24" s="326"/>
      <c r="AL24" s="326" t="s">
        <v>163</v>
      </c>
      <c r="AM24" s="326"/>
      <c r="AN24" s="326"/>
      <c r="AO24" s="326">
        <v>40</v>
      </c>
      <c r="AP24" s="326"/>
      <c r="AQ24" s="332" t="s">
        <v>164</v>
      </c>
      <c r="AR24" s="332"/>
      <c r="AS24" s="332"/>
      <c r="AT24" s="332"/>
      <c r="AU24" s="332"/>
      <c r="AV24" s="332"/>
      <c r="AW24" s="332"/>
      <c r="AX24" s="332"/>
      <c r="AY24" s="332"/>
      <c r="AZ24" s="121"/>
      <c r="BA24" s="121"/>
    </row>
    <row r="25" spans="1:53" ht="35.15" customHeight="1">
      <c r="B25" s="360"/>
      <c r="C25" s="360"/>
      <c r="D25" s="360"/>
      <c r="E25" s="370"/>
      <c r="F25" s="389"/>
      <c r="G25" s="196" t="s">
        <v>79</v>
      </c>
      <c r="H25" s="393"/>
      <c r="I25" s="382"/>
      <c r="J25" s="360"/>
      <c r="K25" s="360"/>
      <c r="L25" s="360"/>
      <c r="M25" s="360"/>
      <c r="N25" s="360"/>
      <c r="O25" s="360"/>
      <c r="P25" s="360"/>
      <c r="Q25" s="392"/>
      <c r="R25" s="392"/>
      <c r="S25" s="392"/>
      <c r="T25" s="392"/>
      <c r="U25" s="392"/>
      <c r="V25" s="392"/>
      <c r="W25" s="392"/>
      <c r="X25" s="392"/>
      <c r="Y25" s="392"/>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row>
    <row r="26" spans="1:53" ht="21" customHeight="1">
      <c r="AB26" s="121" t="s">
        <v>74</v>
      </c>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row>
    <row r="27" spans="1:53" ht="21" customHeight="1">
      <c r="B27" s="16" t="s">
        <v>74</v>
      </c>
      <c r="AB27" s="324" t="s">
        <v>81</v>
      </c>
      <c r="AC27" s="324"/>
      <c r="AD27" s="324"/>
      <c r="AE27" s="324" t="s">
        <v>75</v>
      </c>
      <c r="AF27" s="324"/>
      <c r="AG27" s="324"/>
      <c r="AH27" s="324"/>
      <c r="AI27" s="324"/>
      <c r="AJ27" s="324" t="s">
        <v>76</v>
      </c>
      <c r="AK27" s="324"/>
      <c r="AL27" s="324"/>
      <c r="AM27" s="324" t="s">
        <v>77</v>
      </c>
      <c r="AN27" s="324"/>
      <c r="AO27" s="324"/>
      <c r="AP27" s="324"/>
      <c r="AQ27" s="324"/>
      <c r="AR27" s="324" t="s">
        <v>78</v>
      </c>
      <c r="AS27" s="324"/>
      <c r="AT27" s="324"/>
      <c r="AU27" s="324"/>
      <c r="AV27" s="324"/>
      <c r="AW27" s="324"/>
      <c r="AX27" s="324"/>
      <c r="AY27" s="324"/>
      <c r="AZ27" s="121"/>
      <c r="BA27" s="121"/>
    </row>
    <row r="28" spans="1:53" ht="28.5" customHeight="1">
      <c r="B28" s="376" t="s">
        <v>81</v>
      </c>
      <c r="C28" s="376"/>
      <c r="D28" s="376"/>
      <c r="E28" s="376" t="s">
        <v>75</v>
      </c>
      <c r="F28" s="376"/>
      <c r="G28" s="376"/>
      <c r="H28" s="376"/>
      <c r="I28" s="376"/>
      <c r="J28" s="376" t="s">
        <v>76</v>
      </c>
      <c r="K28" s="376"/>
      <c r="L28" s="376"/>
      <c r="M28" s="376" t="s">
        <v>77</v>
      </c>
      <c r="N28" s="376"/>
      <c r="O28" s="376"/>
      <c r="P28" s="376"/>
      <c r="Q28" s="376"/>
      <c r="R28" s="376" t="s">
        <v>78</v>
      </c>
      <c r="S28" s="376"/>
      <c r="T28" s="376"/>
      <c r="U28" s="376"/>
      <c r="V28" s="376"/>
      <c r="W28" s="376"/>
      <c r="X28" s="376"/>
      <c r="Y28" s="376"/>
      <c r="AB28" s="325" t="s">
        <v>159</v>
      </c>
      <c r="AC28" s="325"/>
      <c r="AD28" s="325"/>
      <c r="AE28" s="326" t="s">
        <v>165</v>
      </c>
      <c r="AF28" s="326"/>
      <c r="AG28" s="326"/>
      <c r="AH28" s="326"/>
      <c r="AI28" s="326"/>
      <c r="AJ28" s="326" t="s">
        <v>166</v>
      </c>
      <c r="AK28" s="326"/>
      <c r="AL28" s="326"/>
      <c r="AM28" s="327">
        <v>46204</v>
      </c>
      <c r="AN28" s="321"/>
      <c r="AO28" s="119" t="s">
        <v>79</v>
      </c>
      <c r="AP28" s="321">
        <v>46295</v>
      </c>
      <c r="AQ28" s="322"/>
      <c r="AR28" s="323" t="s">
        <v>167</v>
      </c>
      <c r="AS28" s="323"/>
      <c r="AT28" s="323"/>
      <c r="AU28" s="323"/>
      <c r="AV28" s="323"/>
      <c r="AW28" s="323"/>
      <c r="AX28" s="323"/>
      <c r="AY28" s="323"/>
      <c r="AZ28" s="121"/>
      <c r="BA28" s="121"/>
    </row>
    <row r="29" spans="1:53" ht="35.15" customHeight="1">
      <c r="B29" s="360"/>
      <c r="C29" s="360"/>
      <c r="D29" s="360"/>
      <c r="E29" s="360"/>
      <c r="F29" s="360"/>
      <c r="G29" s="360"/>
      <c r="H29" s="360"/>
      <c r="I29" s="360"/>
      <c r="J29" s="360"/>
      <c r="K29" s="360"/>
      <c r="L29" s="360"/>
      <c r="M29" s="370"/>
      <c r="N29" s="389"/>
      <c r="O29" s="196" t="s">
        <v>79</v>
      </c>
      <c r="P29" s="389"/>
      <c r="Q29" s="382"/>
      <c r="R29" s="360"/>
      <c r="S29" s="360"/>
      <c r="T29" s="360"/>
      <c r="U29" s="360"/>
      <c r="V29" s="360"/>
      <c r="W29" s="360"/>
      <c r="X29" s="360"/>
      <c r="Y29" s="360"/>
      <c r="AB29" s="325" t="s">
        <v>161</v>
      </c>
      <c r="AC29" s="325"/>
      <c r="AD29" s="325"/>
      <c r="AE29" s="326" t="s">
        <v>168</v>
      </c>
      <c r="AF29" s="326"/>
      <c r="AG29" s="326"/>
      <c r="AH29" s="326"/>
      <c r="AI29" s="326"/>
      <c r="AJ29" s="326" t="s">
        <v>169</v>
      </c>
      <c r="AK29" s="326"/>
      <c r="AL29" s="326"/>
      <c r="AM29" s="327">
        <v>46157</v>
      </c>
      <c r="AN29" s="321"/>
      <c r="AO29" s="119"/>
      <c r="AP29" s="328">
        <v>46477</v>
      </c>
      <c r="AQ29" s="322"/>
      <c r="AR29" s="323" t="s">
        <v>170</v>
      </c>
      <c r="AS29" s="323"/>
      <c r="AT29" s="323"/>
      <c r="AU29" s="323"/>
      <c r="AV29" s="323"/>
      <c r="AW29" s="323"/>
      <c r="AX29" s="323"/>
      <c r="AY29" s="323"/>
      <c r="AZ29" s="121"/>
      <c r="BA29" s="121"/>
    </row>
    <row r="30" spans="1:53" ht="35.15" customHeight="1">
      <c r="B30" s="360"/>
      <c r="C30" s="360"/>
      <c r="D30" s="360"/>
      <c r="E30" s="360"/>
      <c r="F30" s="360"/>
      <c r="G30" s="360"/>
      <c r="H30" s="360"/>
      <c r="I30" s="360"/>
      <c r="J30" s="360"/>
      <c r="K30" s="360"/>
      <c r="L30" s="360"/>
      <c r="M30" s="370"/>
      <c r="N30" s="389"/>
      <c r="O30" s="196" t="s">
        <v>79</v>
      </c>
      <c r="P30" s="389"/>
      <c r="Q30" s="382"/>
      <c r="R30" s="360"/>
      <c r="S30" s="360"/>
      <c r="T30" s="360"/>
      <c r="U30" s="360"/>
      <c r="V30" s="360"/>
      <c r="W30" s="360"/>
      <c r="X30" s="360"/>
      <c r="Y30" s="360"/>
      <c r="AB30" s="326"/>
      <c r="AC30" s="326"/>
      <c r="AD30" s="326"/>
      <c r="AE30" s="326"/>
      <c r="AF30" s="326"/>
      <c r="AG30" s="326"/>
      <c r="AH30" s="326"/>
      <c r="AI30" s="326"/>
      <c r="AJ30" s="326"/>
      <c r="AK30" s="326"/>
      <c r="AL30" s="326"/>
      <c r="AM30" s="327"/>
      <c r="AN30" s="321"/>
      <c r="AO30" s="119"/>
      <c r="AP30" s="321"/>
      <c r="AQ30" s="322"/>
      <c r="AR30" s="323"/>
      <c r="AS30" s="323"/>
      <c r="AT30" s="323"/>
      <c r="AU30" s="323"/>
      <c r="AV30" s="323"/>
      <c r="AW30" s="323"/>
      <c r="AX30" s="323"/>
      <c r="AY30" s="323"/>
      <c r="AZ30" s="121"/>
      <c r="BA30" s="121"/>
    </row>
    <row r="31" spans="1:53" ht="35.15" customHeight="1">
      <c r="B31" s="360"/>
      <c r="C31" s="360"/>
      <c r="D31" s="360"/>
      <c r="E31" s="360"/>
      <c r="F31" s="360"/>
      <c r="G31" s="360"/>
      <c r="H31" s="360"/>
      <c r="I31" s="360"/>
      <c r="J31" s="360"/>
      <c r="K31" s="360"/>
      <c r="L31" s="360"/>
      <c r="M31" s="370"/>
      <c r="N31" s="389"/>
      <c r="O31" s="196" t="s">
        <v>79</v>
      </c>
      <c r="P31" s="389"/>
      <c r="Q31" s="382"/>
      <c r="R31" s="360"/>
      <c r="S31" s="360"/>
      <c r="T31" s="360"/>
      <c r="U31" s="360"/>
      <c r="V31" s="360"/>
      <c r="W31" s="360"/>
      <c r="X31" s="360"/>
      <c r="Y31" s="360"/>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row>
    <row r="32" spans="1:5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sheetData>
  <sheetProtection sheet="1" objects="1" scenarios="1" insertRows="0"/>
  <mergeCells count="198">
    <mergeCell ref="AB16:AD16"/>
    <mergeCell ref="AE16:AG16"/>
    <mergeCell ref="AH16:AJ16"/>
    <mergeCell ref="AK16:AM16"/>
    <mergeCell ref="AO16:AQ16"/>
    <mergeCell ref="AB17:AD17"/>
    <mergeCell ref="AE17:AG17"/>
    <mergeCell ref="AH17:AJ17"/>
    <mergeCell ref="AK17:AM17"/>
    <mergeCell ref="AO17:AQ17"/>
    <mergeCell ref="AB8:AC8"/>
    <mergeCell ref="AD8:AF8"/>
    <mergeCell ref="AG8:AH8"/>
    <mergeCell ref="AI8:AK8"/>
    <mergeCell ref="AN8:AO8"/>
    <mergeCell ref="AV8:AW8"/>
    <mergeCell ref="AB9:AC9"/>
    <mergeCell ref="AD9:AK9"/>
    <mergeCell ref="AN9:AO9"/>
    <mergeCell ref="AV9:AW9"/>
    <mergeCell ref="E17:G17"/>
    <mergeCell ref="E18:G18"/>
    <mergeCell ref="E19:G19"/>
    <mergeCell ref="R29:Y29"/>
    <mergeCell ref="R30:Y30"/>
    <mergeCell ref="R31:Y31"/>
    <mergeCell ref="Q24:Y24"/>
    <mergeCell ref="Q25:Y25"/>
    <mergeCell ref="L24:N24"/>
    <mergeCell ref="L25:N25"/>
    <mergeCell ref="O24:P24"/>
    <mergeCell ref="O25:P25"/>
    <mergeCell ref="R28:Y28"/>
    <mergeCell ref="M29:N29"/>
    <mergeCell ref="P29:Q29"/>
    <mergeCell ref="M30:N30"/>
    <mergeCell ref="P30:Q30"/>
    <mergeCell ref="E23:F23"/>
    <mergeCell ref="H23:I23"/>
    <mergeCell ref="E24:F24"/>
    <mergeCell ref="H24:I24"/>
    <mergeCell ref="E25:F25"/>
    <mergeCell ref="H25:I25"/>
    <mergeCell ref="Q23:Y23"/>
    <mergeCell ref="J24:K24"/>
    <mergeCell ref="J25:K25"/>
    <mergeCell ref="B28:D28"/>
    <mergeCell ref="E28:I28"/>
    <mergeCell ref="J28:L28"/>
    <mergeCell ref="M28:Q28"/>
    <mergeCell ref="B30:D30"/>
    <mergeCell ref="B31:D31"/>
    <mergeCell ref="E29:I29"/>
    <mergeCell ref="M31:N31"/>
    <mergeCell ref="P31:Q31"/>
    <mergeCell ref="E30:I30"/>
    <mergeCell ref="E31:I31"/>
    <mergeCell ref="J29:L29"/>
    <mergeCell ref="J30:L30"/>
    <mergeCell ref="J31:L31"/>
    <mergeCell ref="O22:P22"/>
    <mergeCell ref="O23:P23"/>
    <mergeCell ref="K17:M17"/>
    <mergeCell ref="O17:Q17"/>
    <mergeCell ref="K18:M18"/>
    <mergeCell ref="B4:Y4"/>
    <mergeCell ref="D8:K8"/>
    <mergeCell ref="D9:F9"/>
    <mergeCell ref="G9:H9"/>
    <mergeCell ref="I9:K9"/>
    <mergeCell ref="P7:Q7"/>
    <mergeCell ref="R7:S7"/>
    <mergeCell ref="T7:U7"/>
    <mergeCell ref="V7:W8"/>
    <mergeCell ref="V9:W9"/>
    <mergeCell ref="B8:C8"/>
    <mergeCell ref="B6:I6"/>
    <mergeCell ref="B7:C7"/>
    <mergeCell ref="B9:C9"/>
    <mergeCell ref="N7:O8"/>
    <mergeCell ref="N9:O9"/>
    <mergeCell ref="D7:F7"/>
    <mergeCell ref="G7:H7"/>
    <mergeCell ref="I7:K7"/>
    <mergeCell ref="N11:O11"/>
    <mergeCell ref="N12:O12"/>
    <mergeCell ref="V12:W12"/>
    <mergeCell ref="V10:W10"/>
    <mergeCell ref="V11:W11"/>
    <mergeCell ref="N13:W13"/>
    <mergeCell ref="O18:Q18"/>
    <mergeCell ref="K19:M19"/>
    <mergeCell ref="O19:Q19"/>
    <mergeCell ref="B10:C10"/>
    <mergeCell ref="B22:D22"/>
    <mergeCell ref="B24:D24"/>
    <mergeCell ref="B29:D29"/>
    <mergeCell ref="B17:D17"/>
    <mergeCell ref="B18:D18"/>
    <mergeCell ref="B19:D19"/>
    <mergeCell ref="B16:D16"/>
    <mergeCell ref="E16:G16"/>
    <mergeCell ref="B25:D25"/>
    <mergeCell ref="D10:K10"/>
    <mergeCell ref="B23:D23"/>
    <mergeCell ref="E22:I22"/>
    <mergeCell ref="H16:J16"/>
    <mergeCell ref="K16:Q16"/>
    <mergeCell ref="H17:J17"/>
    <mergeCell ref="H18:J18"/>
    <mergeCell ref="H19:J19"/>
    <mergeCell ref="J23:K23"/>
    <mergeCell ref="L22:N22"/>
    <mergeCell ref="L23:N23"/>
    <mergeCell ref="N10:O10"/>
    <mergeCell ref="Q22:Y22"/>
    <mergeCell ref="J22:K22"/>
    <mergeCell ref="AB3:AY3"/>
    <mergeCell ref="AB6:AC6"/>
    <mergeCell ref="AN6:AO7"/>
    <mergeCell ref="AP6:AQ6"/>
    <mergeCell ref="AR6:AS6"/>
    <mergeCell ref="AT6:AU6"/>
    <mergeCell ref="AV6:AW7"/>
    <mergeCell ref="AB7:AC7"/>
    <mergeCell ref="AB5:AI5"/>
    <mergeCell ref="AD6:AF6"/>
    <mergeCell ref="AG6:AH6"/>
    <mergeCell ref="AI6:AK6"/>
    <mergeCell ref="AD7:AK7"/>
    <mergeCell ref="AV10:AW10"/>
    <mergeCell ref="AB11:AC11"/>
    <mergeCell ref="AE11:AG11"/>
    <mergeCell ref="AI11:AK11"/>
    <mergeCell ref="AN11:AO11"/>
    <mergeCell ref="AV11:AW11"/>
    <mergeCell ref="AB15:AD15"/>
    <mergeCell ref="AE15:AG15"/>
    <mergeCell ref="AH15:AJ15"/>
    <mergeCell ref="AK15:AQ15"/>
    <mergeCell ref="AB10:AC10"/>
    <mergeCell ref="AD10:AK10"/>
    <mergeCell ref="AN10:AO10"/>
    <mergeCell ref="AK18:AM18"/>
    <mergeCell ref="AO18:AQ18"/>
    <mergeCell ref="AB21:AD21"/>
    <mergeCell ref="AE21:AI21"/>
    <mergeCell ref="AJ21:AK21"/>
    <mergeCell ref="AL21:AN21"/>
    <mergeCell ref="AO21:AP21"/>
    <mergeCell ref="AQ21:AY21"/>
    <mergeCell ref="AB22:AD22"/>
    <mergeCell ref="AE22:AF22"/>
    <mergeCell ref="AH22:AI22"/>
    <mergeCell ref="AJ22:AK22"/>
    <mergeCell ref="AL22:AN22"/>
    <mergeCell ref="AO22:AP22"/>
    <mergeCell ref="AQ22:AY22"/>
    <mergeCell ref="AB18:AD18"/>
    <mergeCell ref="AE18:AG18"/>
    <mergeCell ref="AH18:AJ18"/>
    <mergeCell ref="AB23:AD23"/>
    <mergeCell ref="AE23:AF23"/>
    <mergeCell ref="AH23:AI23"/>
    <mergeCell ref="AJ23:AK23"/>
    <mergeCell ref="AL23:AN23"/>
    <mergeCell ref="AO23:AP23"/>
    <mergeCell ref="AQ23:AY23"/>
    <mergeCell ref="AB24:AD24"/>
    <mergeCell ref="AE24:AF24"/>
    <mergeCell ref="AH24:AI24"/>
    <mergeCell ref="AJ24:AK24"/>
    <mergeCell ref="AL24:AN24"/>
    <mergeCell ref="AO24:AP24"/>
    <mergeCell ref="AQ24:AY24"/>
    <mergeCell ref="AP30:AQ30"/>
    <mergeCell ref="AR30:AY30"/>
    <mergeCell ref="AB27:AD27"/>
    <mergeCell ref="AE27:AI27"/>
    <mergeCell ref="AJ27:AL27"/>
    <mergeCell ref="AM27:AQ27"/>
    <mergeCell ref="AR27:AY27"/>
    <mergeCell ref="AB28:AD28"/>
    <mergeCell ref="AE28:AI28"/>
    <mergeCell ref="AJ28:AL28"/>
    <mergeCell ref="AM28:AN28"/>
    <mergeCell ref="AP28:AQ28"/>
    <mergeCell ref="AR28:AY28"/>
    <mergeCell ref="AB29:AD29"/>
    <mergeCell ref="AE29:AI29"/>
    <mergeCell ref="AJ29:AL29"/>
    <mergeCell ref="AM29:AN29"/>
    <mergeCell ref="AP29:AQ29"/>
    <mergeCell ref="AR29:AY29"/>
    <mergeCell ref="AB30:AD30"/>
    <mergeCell ref="AE30:AI30"/>
    <mergeCell ref="AJ30:AL30"/>
    <mergeCell ref="AM30:AN30"/>
  </mergeCells>
  <phoneticPr fontId="4"/>
  <printOptions horizontalCentered="1"/>
  <pageMargins left="0.51181102362204722" right="0.51181102362204722" top="0.55118110236220474" bottom="0.55118110236220474" header="0.31496062992125984" footer="0.31496062992125984"/>
  <pageSetup paperSize="9"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653FF-286C-44F0-A322-57ADF1BD9A01}">
  <sheetPr>
    <tabColor rgb="FFFFFF00"/>
  </sheetPr>
  <dimension ref="A1:R19"/>
  <sheetViews>
    <sheetView view="pageBreakPreview" zoomScale="115" zoomScaleNormal="100" zoomScaleSheetLayoutView="115" workbookViewId="0">
      <selection activeCell="E17" sqref="E17"/>
    </sheetView>
  </sheetViews>
  <sheetFormatPr defaultRowHeight="13"/>
  <cols>
    <col min="4" max="4" width="8.81640625" customWidth="1"/>
  </cols>
  <sheetData>
    <row r="1" spans="1:18" ht="21">
      <c r="A1" s="143" t="s">
        <v>239</v>
      </c>
      <c r="B1" s="121"/>
      <c r="C1" s="121"/>
      <c r="D1" s="121"/>
      <c r="E1" s="121"/>
      <c r="F1" s="121"/>
      <c r="G1" s="121"/>
      <c r="H1" s="121"/>
      <c r="I1" s="121"/>
      <c r="J1" s="121"/>
      <c r="K1" s="395"/>
    </row>
    <row r="2" spans="1:18" ht="16.5">
      <c r="A2" s="396" t="s">
        <v>226</v>
      </c>
      <c r="B2" s="397"/>
      <c r="C2" s="397"/>
      <c r="D2" s="397"/>
      <c r="E2" s="397"/>
      <c r="F2" s="397"/>
      <c r="G2" s="397"/>
      <c r="H2" s="397"/>
      <c r="I2" s="398"/>
      <c r="J2" s="398"/>
      <c r="K2" s="398"/>
    </row>
    <row r="3" spans="1:18" ht="22" customHeight="1">
      <c r="A3" s="399"/>
      <c r="B3" s="399"/>
      <c r="C3" s="399"/>
      <c r="D3" s="399"/>
      <c r="E3" s="399"/>
      <c r="F3" s="400"/>
      <c r="G3" s="400"/>
      <c r="H3" s="400"/>
      <c r="I3" s="401" t="s">
        <v>227</v>
      </c>
      <c r="J3" s="402"/>
      <c r="K3" s="402"/>
      <c r="L3" s="402"/>
      <c r="M3" s="402"/>
      <c r="N3" s="402"/>
      <c r="O3" s="402"/>
      <c r="P3" s="402"/>
      <c r="Q3" s="402"/>
      <c r="R3" s="403"/>
    </row>
    <row r="4" spans="1:18" ht="19.5" customHeight="1">
      <c r="A4" s="404" t="s">
        <v>228</v>
      </c>
      <c r="B4" s="404"/>
      <c r="C4" s="404"/>
      <c r="D4" s="404"/>
      <c r="E4" s="404"/>
      <c r="F4" s="404"/>
      <c r="G4" s="404"/>
      <c r="H4" s="404"/>
      <c r="I4" s="405" t="s">
        <v>229</v>
      </c>
      <c r="J4" s="402"/>
      <c r="K4" s="402"/>
      <c r="L4" s="402"/>
      <c r="M4" s="402"/>
      <c r="N4" s="402"/>
      <c r="O4" s="402"/>
      <c r="P4" s="402"/>
      <c r="Q4" s="402"/>
      <c r="R4" s="403"/>
    </row>
    <row r="5" spans="1:18" ht="32" customHeight="1">
      <c r="A5" s="399"/>
      <c r="B5" s="399"/>
      <c r="C5" s="399"/>
      <c r="D5" s="400"/>
      <c r="E5" s="399"/>
      <c r="F5" s="399"/>
      <c r="G5" s="399"/>
      <c r="H5" s="399"/>
      <c r="I5" s="406" t="s">
        <v>230</v>
      </c>
      <c r="J5" s="402"/>
      <c r="K5" s="402"/>
      <c r="L5" s="402"/>
      <c r="M5" s="402"/>
      <c r="N5" s="402"/>
      <c r="O5" s="402"/>
      <c r="P5" s="402"/>
      <c r="Q5" s="402"/>
      <c r="R5" s="403"/>
    </row>
    <row r="6" spans="1:18" ht="44.5" customHeight="1">
      <c r="A6" s="407" t="s">
        <v>238</v>
      </c>
      <c r="B6" s="407"/>
      <c r="C6" s="407"/>
      <c r="D6" s="407"/>
      <c r="E6" s="407"/>
      <c r="F6" s="407"/>
      <c r="G6" s="407"/>
      <c r="H6" s="407"/>
      <c r="I6" s="408"/>
      <c r="J6" s="409"/>
      <c r="K6" s="410"/>
      <c r="L6" s="410"/>
      <c r="M6" s="410"/>
      <c r="N6" s="410"/>
      <c r="O6" s="410"/>
      <c r="P6" s="399"/>
      <c r="Q6" s="403"/>
    </row>
    <row r="7" spans="1:18" ht="35" customHeight="1">
      <c r="A7" s="403"/>
      <c r="B7" s="403"/>
      <c r="C7" s="403"/>
      <c r="D7" s="403"/>
      <c r="E7" s="403"/>
      <c r="F7" s="403"/>
      <c r="G7" s="403"/>
      <c r="H7" s="403"/>
      <c r="I7" s="408"/>
      <c r="J7" s="409"/>
      <c r="K7" s="410"/>
      <c r="L7" s="410"/>
      <c r="M7" s="410"/>
      <c r="N7" s="410"/>
      <c r="O7" s="410"/>
      <c r="P7" s="399"/>
      <c r="Q7" s="403"/>
    </row>
    <row r="8" spans="1:18" ht="20.5" customHeight="1">
      <c r="A8" s="411" t="s">
        <v>231</v>
      </c>
      <c r="B8" s="411"/>
      <c r="C8" s="411"/>
      <c r="D8" s="411"/>
      <c r="E8" s="411"/>
      <c r="F8" s="411"/>
      <c r="G8" s="411"/>
      <c r="H8" s="411"/>
      <c r="I8" s="408"/>
      <c r="J8" s="409"/>
      <c r="K8" s="410"/>
      <c r="L8" s="410"/>
      <c r="M8" s="410"/>
      <c r="N8" s="410"/>
      <c r="O8" s="410"/>
      <c r="P8" s="399"/>
      <c r="Q8" s="403"/>
    </row>
    <row r="9" spans="1:18" ht="34" customHeight="1">
      <c r="A9" s="403"/>
      <c r="B9" s="403"/>
      <c r="C9" s="403"/>
      <c r="D9" s="412"/>
      <c r="E9" s="403"/>
      <c r="F9" s="403"/>
      <c r="G9" s="403"/>
      <c r="H9" s="403"/>
      <c r="I9" s="408"/>
      <c r="J9" s="413"/>
      <c r="K9" s="413"/>
      <c r="L9" s="413"/>
      <c r="M9" s="413"/>
      <c r="N9" s="413"/>
      <c r="O9" s="413"/>
      <c r="P9" s="403"/>
      <c r="Q9" s="403"/>
    </row>
    <row r="10" spans="1:18" ht="38" customHeight="1">
      <c r="A10" s="414" t="s">
        <v>232</v>
      </c>
      <c r="B10" s="432"/>
      <c r="C10" s="432"/>
      <c r="D10" s="432"/>
      <c r="E10" s="432"/>
      <c r="F10" s="432"/>
      <c r="G10" s="432"/>
      <c r="H10" s="432"/>
      <c r="I10" s="401"/>
      <c r="J10" s="402"/>
      <c r="K10" s="402"/>
      <c r="L10" s="402"/>
      <c r="M10" s="402"/>
      <c r="N10" s="402"/>
      <c r="O10" s="402"/>
      <c r="P10" s="403"/>
      <c r="Q10" s="403"/>
    </row>
    <row r="11" spans="1:18" ht="31" customHeight="1">
      <c r="A11" s="415"/>
      <c r="B11" s="416"/>
      <c r="C11" s="416"/>
      <c r="D11" s="416"/>
      <c r="E11" s="416"/>
      <c r="F11" s="416"/>
      <c r="G11" s="416"/>
      <c r="H11" s="416"/>
      <c r="I11" s="417"/>
      <c r="J11" s="402"/>
      <c r="K11" s="402"/>
      <c r="L11" s="402"/>
      <c r="M11" s="402"/>
      <c r="N11" s="402"/>
      <c r="O11" s="402"/>
      <c r="P11" s="403"/>
      <c r="Q11" s="403"/>
    </row>
    <row r="12" spans="1:18" ht="22.5" customHeight="1">
      <c r="A12" s="418"/>
      <c r="B12" s="418"/>
      <c r="C12" s="418"/>
      <c r="D12" s="418"/>
      <c r="E12" s="418"/>
      <c r="F12" s="419">
        <v>46113</v>
      </c>
      <c r="G12" s="419"/>
      <c r="H12" s="419"/>
    </row>
    <row r="13" spans="1:18">
      <c r="A13" s="420" t="s">
        <v>233</v>
      </c>
      <c r="B13" s="420"/>
      <c r="C13" s="420"/>
      <c r="D13" s="421"/>
      <c r="E13" s="418"/>
      <c r="F13" s="418"/>
      <c r="G13" s="418"/>
      <c r="H13" s="418"/>
    </row>
    <row r="14" spans="1:18" ht="26" customHeight="1">
      <c r="A14" s="403"/>
      <c r="B14" s="403"/>
      <c r="C14" s="403"/>
      <c r="D14" s="403"/>
      <c r="E14" s="403"/>
      <c r="F14" s="403"/>
      <c r="G14" s="403"/>
      <c r="H14" s="403"/>
      <c r="I14" s="408"/>
      <c r="J14" s="413"/>
      <c r="K14" s="413"/>
      <c r="L14" s="413"/>
    </row>
    <row r="15" spans="1:18" ht="31" customHeight="1">
      <c r="A15" s="403"/>
      <c r="B15" s="403"/>
      <c r="D15" s="422" t="s">
        <v>234</v>
      </c>
      <c r="E15" s="428"/>
      <c r="F15" s="428"/>
      <c r="G15" s="428"/>
      <c r="H15" s="428"/>
      <c r="I15" s="408"/>
      <c r="J15" s="413"/>
      <c r="K15" s="413"/>
      <c r="L15" s="413"/>
    </row>
    <row r="16" spans="1:18" ht="32.5" customHeight="1">
      <c r="A16" s="403"/>
      <c r="B16" s="403"/>
      <c r="D16" s="422" t="s">
        <v>240</v>
      </c>
      <c r="E16" s="428"/>
      <c r="F16" s="428"/>
      <c r="G16" s="428"/>
      <c r="H16" s="428"/>
      <c r="I16" s="408"/>
      <c r="J16" s="413"/>
      <c r="K16" s="413"/>
      <c r="L16" s="413"/>
    </row>
    <row r="17" spans="1:12" ht="32" customHeight="1">
      <c r="A17" s="403"/>
      <c r="B17" s="403"/>
      <c r="D17" s="422" t="s">
        <v>235</v>
      </c>
      <c r="E17" s="429"/>
      <c r="F17" s="430"/>
      <c r="G17" s="430"/>
      <c r="H17" s="431" t="s">
        <v>236</v>
      </c>
      <c r="I17" s="423" t="s">
        <v>237</v>
      </c>
      <c r="J17" s="413"/>
      <c r="K17" s="413"/>
      <c r="L17" s="413"/>
    </row>
    <row r="18" spans="1:12" ht="32.5" customHeight="1">
      <c r="A18" s="403"/>
      <c r="B18" s="403"/>
      <c r="C18" s="403"/>
      <c r="D18" s="424"/>
      <c r="E18" s="425"/>
      <c r="F18" s="425"/>
      <c r="G18" s="425"/>
      <c r="H18" s="425"/>
    </row>
    <row r="19" spans="1:12" ht="8.5" customHeight="1">
      <c r="A19" s="426"/>
      <c r="B19" s="426"/>
      <c r="C19" s="426"/>
      <c r="D19" s="424"/>
      <c r="E19" s="427"/>
      <c r="F19" s="427"/>
      <c r="G19" s="427"/>
      <c r="H19" s="427"/>
    </row>
  </sheetData>
  <sheetProtection sheet="1" objects="1" scenarios="1"/>
  <protectedRanges>
    <protectedRange sqref="D10:G11 B10:B11" name="範囲1_1_1"/>
  </protectedRanges>
  <mergeCells count="11">
    <mergeCell ref="E15:H15"/>
    <mergeCell ref="E16:H16"/>
    <mergeCell ref="F17:G17"/>
    <mergeCell ref="E18:H18"/>
    <mergeCell ref="E19:H19"/>
    <mergeCell ref="A4:H4"/>
    <mergeCell ref="A6:H6"/>
    <mergeCell ref="A8:H8"/>
    <mergeCell ref="B10:H10"/>
    <mergeCell ref="F12:H12"/>
    <mergeCell ref="A13:C13"/>
  </mergeCells>
  <phoneticPr fontId="4"/>
  <pageMargins left="0.7" right="0.7" top="0.75" bottom="0.75" header="0.3" footer="0.3"/>
  <pageSetup paperSize="9" orientation="portrait"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基本情報シート</vt:lpstr>
      <vt:lpstr>●別記</vt:lpstr>
      <vt:lpstr>様式1-1</vt:lpstr>
      <vt:lpstr>様式1-2</vt:lpstr>
      <vt:lpstr>委任状（要押印）</vt:lpstr>
      <vt:lpstr>●別記!Print_Area</vt:lpstr>
      <vt:lpstr>'委任状（要押印）'!Print_Area</vt:lpstr>
      <vt:lpstr>基本情報シート!Print_Area</vt:lpstr>
      <vt:lpstr>'様式1-1'!Print_Area</vt:lpstr>
      <vt:lpstr>'様式1-2'!Print_Area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山根　有友奈</cp:lastModifiedBy>
  <cp:lastPrinted>2023-06-16T02:02:07Z</cp:lastPrinted>
  <dcterms:created xsi:type="dcterms:W3CDTF">2010-03-24T06:31:20Z</dcterms:created>
  <dcterms:modified xsi:type="dcterms:W3CDTF">2026-07-17T04:15:38Z</dcterms:modified>
</cp:coreProperties>
</file>