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<sst xmlns="http://schemas.openxmlformats.org/spreadsheetml/2006/main" count="837" uniqueCount="837">
  <si>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母と子の上田病院</t>
  </si>
  <si>
    <t>〒651-0066　神戸市中央区国香通１－１－４</t>
  </si>
  <si>
    <t>病棟の建築時期と構造</t>
  </si>
  <si>
    <t>建物情報＼病棟名</t>
  </si>
  <si>
    <t>一般病棟</t>
  </si>
  <si>
    <t>様式１病院病棟票(1)</t>
  </si>
  <si>
    <t>建築時期</t>
  </si>
  <si>
    <t>2012</t>
  </si>
  <si>
    <t>構造</t>
  </si>
  <si>
    <t>-</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</si>
  <si>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</si>
  <si>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</si>
  <si>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</si>
  <si>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</si>
  <si>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</si>
  <si>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</si>
  <si>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</si>
  <si>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</si>
  <si>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</si>
  <si>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</si>
  <si>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</si>
  <si>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</si>
  <si>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</si>
  <si>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</si>
  <si>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</si>
  <si>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</si>
  <si>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</si>
  <si>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</si>
  <si>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</si>
  <si>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</si>
  <si>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</si>
  <si>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</si>
  <si>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</si>
  <si>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</si>
  <si>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</si>
  <si>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</si>
  <si>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</si>
  <si>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</si>
  <si>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</si>
  <si>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</si>
  <si>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</si>
  <si>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</si>
  <si>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</si>
  <si>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</si>
  <si>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</si>
  <si>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</si>
  <si>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</si>
  <si>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</si>
  <si>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</si>
  <si>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</si>
  <si>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</si>
  <si>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</si>
  <si>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</si>
  <si>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</si>
  <si>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</si>
  <si>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</si>
  <si>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</si>
  <si>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</si>
  <si>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</si>
  <si>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</si>
  <si>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</si>
  <si>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</si>
  <si>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</si>
  <si>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</si>
  <si>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</si>
  <si>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</si>
  <si>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</si>
  <si>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</si>
  <si>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</si>
  <si>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</si>
  <si>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</si>
  <si>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</si>
  <si>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</si>
  <si>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</si>
  <si>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</si>
  <si>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</si>
  <si>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</si>
  <si>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</si>
  <si>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</si>
  <si>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</si>
  <si>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</si>
  <si>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</si>
  <si>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</si>
  <si>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</si>
  <si>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</si>
  <si>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</si>
  <si>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</si>
  <si>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</si>
  <si>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</si>
  <si>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</si>
  <si>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</si>
  <si>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</si>
  <si>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</si>
  <si>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</si>
  <si>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</si>
  <si>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</si>
  <si>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</si>
  <si>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</si>
  <si>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</si>
  <si>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</si>
  <si>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</si>
  <si>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</si>
  <si>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</si>
  <si>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産婦人科</t>
  </si>
  <si>
    <t>様式１病院施設票(43)-2</t>
  </si>
  <si>
    <t>小児科</t>
  </si>
  <si>
    <t>様式１病院施設票(43)-3</t>
  </si>
  <si>
    <t>麻酔科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</si>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</sst>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9</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40</v>
      </c>
      <c r="F71" s="30"/>
      <c r="G71" s="28"/>
      <c r="H71" s="29" t="s">
        <v>41</v>
      </c>
      <c r="I71" s="29"/>
      <c r="J71" s="29" t="s">
        <v>42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43</v>
      </c>
      <c r="D76" s="356"/>
      <c r="E76" s="356"/>
      <c r="F76" s="356"/>
      <c r="G76" s="356"/>
      <c r="H76" s="356" t="s">
        <v>44</v>
      </c>
      <c r="I76" s="356"/>
      <c r="J76" s="356" t="s">
        <v>45</v>
      </c>
      <c r="K76" s="356"/>
      <c r="L76" s="356"/>
      <c r="M76" s="356"/>
      <c r="N76" s="356"/>
      <c r="O76" s="34"/>
      <c r="P76" s="34"/>
      <c r="R76" s="35"/>
      <c r="S76" s="35"/>
      <c r="T76" s="35"/>
      <c r="U76" s="35"/>
      <c r="V76" s="35"/>
      <c r="W76" s="1"/>
    </row>
    <row r="77" s="14" customFormat="1">
      <c r="A77" s="153"/>
      <c r="B77" s="1"/>
      <c r="C77" s="356" t="s">
        <v>46</v>
      </c>
      <c r="D77" s="356"/>
      <c r="E77" s="356"/>
      <c r="F77" s="356"/>
      <c r="G77" s="356"/>
      <c r="H77" s="356" t="s">
        <v>47</v>
      </c>
      <c r="I77" s="356"/>
      <c r="J77" s="203" t="s">
        <v>48</v>
      </c>
      <c r="K77" s="203"/>
      <c r="L77" s="203"/>
      <c r="O77" s="34"/>
      <c r="P77" s="34"/>
      <c r="R77" s="23"/>
      <c r="S77" s="23"/>
      <c r="T77" s="23"/>
      <c r="U77" s="23"/>
      <c r="V77" s="23"/>
      <c r="W77" s="1"/>
    </row>
    <row r="78" s="14" customFormat="1">
      <c r="A78" s="153"/>
      <c r="B78" s="1"/>
      <c r="C78" s="356" t="s">
        <v>49</v>
      </c>
      <c r="D78" s="356"/>
      <c r="E78" s="356"/>
      <c r="F78" s="356"/>
      <c r="G78" s="356"/>
      <c r="H78" s="356" t="s">
        <v>50</v>
      </c>
      <c r="I78" s="356"/>
      <c r="J78" s="267" t="s">
        <v>51</v>
      </c>
      <c r="K78" s="267"/>
      <c r="L78" s="267"/>
      <c r="M78" s="267"/>
      <c r="N78" s="267"/>
      <c r="O78" s="34"/>
      <c r="P78" s="34"/>
      <c r="R78" s="35"/>
      <c r="S78" s="35"/>
      <c r="T78" s="35"/>
      <c r="U78" s="35"/>
      <c r="V78" s="35"/>
      <c r="W78" s="1"/>
    </row>
    <row r="79" s="14" customFormat="1">
      <c r="A79" s="153"/>
      <c r="B79" s="1"/>
      <c r="C79" s="356" t="s">
        <v>52</v>
      </c>
      <c r="D79" s="356"/>
      <c r="E79" s="356"/>
      <c r="F79" s="356"/>
      <c r="G79" s="356"/>
      <c r="H79" s="356" t="s">
        <v>53</v>
      </c>
      <c r="I79" s="356"/>
      <c r="J79" s="267" t="s">
        <v>54</v>
      </c>
      <c r="K79" s="267"/>
      <c r="L79" s="267"/>
      <c r="M79" s="267"/>
      <c r="N79" s="267"/>
      <c r="O79" s="34"/>
      <c r="P79" s="34"/>
      <c r="R79" s="23"/>
      <c r="S79" s="23"/>
      <c r="T79" s="23"/>
      <c r="U79" s="23"/>
      <c r="V79" s="23"/>
      <c r="W79" s="1"/>
    </row>
    <row r="80" s="14" customFormat="1">
      <c r="A80" s="153"/>
      <c r="B80" s="1"/>
      <c r="C80" s="267" t="s">
        <v>55</v>
      </c>
      <c r="D80" s="267"/>
      <c r="E80" s="267"/>
      <c r="F80" s="267"/>
      <c r="G80" s="267"/>
      <c r="H80" s="193"/>
      <c r="I80" s="193"/>
      <c r="J80" s="267" t="s">
        <v>56</v>
      </c>
      <c r="K80" s="267"/>
      <c r="L80" s="267"/>
      <c r="M80" s="267"/>
      <c r="N80" s="267"/>
      <c r="O80" s="34"/>
      <c r="P80" s="34"/>
      <c r="R80" s="23"/>
      <c r="S80" s="23"/>
      <c r="T80" s="23"/>
      <c r="U80" s="23"/>
      <c r="V80" s="23"/>
      <c r="W80" s="1"/>
    </row>
    <row r="81" s="14" customFormat="1">
      <c r="A81" s="153"/>
      <c r="C81" s="267" t="s">
        <v>57</v>
      </c>
      <c r="D81" s="267"/>
      <c r="E81" s="267"/>
      <c r="F81" s="267"/>
      <c r="G81" s="267"/>
      <c r="J81" s="267" t="s">
        <v>58</v>
      </c>
      <c r="K81" s="267"/>
      <c r="L81" s="267"/>
      <c r="M81" s="267"/>
      <c r="N81" s="267"/>
      <c r="O81" s="6"/>
      <c r="P81" s="6"/>
      <c r="Q81" s="6"/>
      <c r="R81" s="6"/>
      <c r="S81" s="6"/>
      <c r="T81" s="6"/>
      <c r="U81" s="6"/>
      <c r="V81" s="6"/>
      <c r="W81" s="1"/>
    </row>
    <row r="82" s="14" customFormat="1">
      <c r="A82" s="153"/>
      <c r="B82" s="1"/>
      <c r="C82" s="267" t="s">
        <v>59</v>
      </c>
      <c r="D82" s="267"/>
      <c r="E82" s="267"/>
      <c r="F82" s="267"/>
      <c r="G82" s="267"/>
      <c r="J82" s="267" t="s">
        <v>60</v>
      </c>
      <c r="K82" s="267"/>
      <c r="L82" s="267"/>
      <c r="M82" s="267"/>
      <c r="N82" s="267"/>
      <c r="O82" s="6"/>
      <c r="P82" s="6"/>
      <c r="Q82" s="6"/>
      <c r="R82" s="6"/>
      <c r="S82" s="6"/>
      <c r="T82" s="6"/>
      <c r="U82" s="6"/>
      <c r="V82" s="6"/>
      <c r="W82" s="1"/>
    </row>
    <row r="83" s="14" customFormat="1">
      <c r="A83" s="153"/>
      <c r="B83" s="1"/>
      <c r="C83" s="267" t="s">
        <v>61</v>
      </c>
      <c r="D83" s="267"/>
      <c r="E83" s="267"/>
      <c r="F83" s="267"/>
      <c r="G83" s="267"/>
      <c r="H83" s="193"/>
      <c r="I83" s="193"/>
      <c r="J83" s="267" t="s">
        <v>62</v>
      </c>
      <c r="K83" s="267"/>
      <c r="L83" s="267"/>
      <c r="M83" s="267"/>
      <c r="N83" s="267"/>
      <c r="O83" s="6"/>
      <c r="P83" s="6"/>
      <c r="Q83" s="6"/>
      <c r="R83" s="6"/>
      <c r="S83" s="6"/>
      <c r="T83" s="6"/>
      <c r="U83" s="6"/>
      <c r="V83" s="6"/>
      <c r="W83" s="1"/>
    </row>
    <row r="84" s="14" customFormat="1">
      <c r="A84" s="153"/>
      <c r="B84" s="1"/>
      <c r="C84" s="267" t="s">
        <v>63</v>
      </c>
      <c r="D84" s="267"/>
      <c r="E84" s="267"/>
      <c r="F84" s="267"/>
      <c r="G84" s="267"/>
      <c r="H84" s="193"/>
      <c r="I84" s="193"/>
      <c r="J84" s="267" t="s">
        <v>64</v>
      </c>
      <c r="K84" s="267"/>
      <c r="L84" s="267"/>
      <c r="M84" s="267"/>
      <c r="N84" s="267"/>
      <c r="O84" s="6"/>
      <c r="P84" s="6"/>
      <c r="Q84" s="6"/>
      <c r="R84" s="6"/>
      <c r="S84" s="6"/>
      <c r="T84" s="6"/>
      <c r="U84" s="6"/>
      <c r="V84" s="6"/>
      <c r="W84" s="1"/>
    </row>
    <row r="85" s="14" customFormat="1">
      <c r="A85" s="153"/>
      <c r="B85" s="1"/>
      <c r="C85" s="267" t="s">
        <v>65</v>
      </c>
      <c r="D85" s="267"/>
      <c r="E85" s="267"/>
      <c r="F85" s="267"/>
      <c r="G85" s="267"/>
      <c r="H85" s="193"/>
      <c r="I85" s="193"/>
      <c r="J85" s="267" t="s">
        <v>66</v>
      </c>
      <c r="K85" s="267"/>
      <c r="L85" s="267"/>
      <c r="M85" s="267"/>
      <c r="N85" s="267"/>
      <c r="O85" s="6"/>
      <c r="P85" s="6"/>
      <c r="Q85" s="6"/>
      <c r="R85" s="6"/>
      <c r="S85" s="6"/>
      <c r="T85" s="6"/>
      <c r="U85" s="6"/>
      <c r="V85" s="6"/>
      <c r="W85" s="1"/>
    </row>
    <row r="86" s="14" customFormat="1">
      <c r="A86" s="153"/>
      <c r="B86" s="1"/>
      <c r="C86" s="267" t="s">
        <v>67</v>
      </c>
      <c r="D86" s="267"/>
      <c r="E86" s="267"/>
      <c r="F86" s="267"/>
      <c r="G86" s="267"/>
      <c r="H86" s="193"/>
      <c r="I86" s="193"/>
      <c r="J86" s="267" t="s">
        <v>68</v>
      </c>
      <c r="K86" s="267"/>
      <c r="L86" s="267"/>
      <c r="M86" s="267"/>
      <c r="N86" s="267"/>
      <c r="O86" s="6"/>
      <c r="P86" s="6"/>
      <c r="Q86" s="6"/>
      <c r="R86" s="6"/>
      <c r="S86" s="6"/>
      <c r="T86" s="6"/>
      <c r="U86" s="6"/>
      <c r="V86" s="6"/>
      <c r="W86" s="1"/>
    </row>
    <row r="87" s="14" customFormat="1">
      <c r="A87" s="153"/>
      <c r="B87" s="1"/>
      <c r="C87" s="356" t="s">
        <v>69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73</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74</v>
      </c>
      <c r="B96" s="1"/>
      <c r="C96" s="251" t="s">
        <v>75</v>
      </c>
      <c r="D96" s="252"/>
      <c r="E96" s="252"/>
      <c r="F96" s="252"/>
      <c r="G96" s="252"/>
      <c r="H96" s="253"/>
      <c r="I96" s="190" t="s">
        <v>76</v>
      </c>
      <c r="J96" s="167" t="s">
        <v>77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79</v>
      </c>
      <c r="B104" s="1"/>
      <c r="C104" s="258" t="s">
        <v>80</v>
      </c>
      <c r="D104" s="260"/>
      <c r="E104" s="359" t="s">
        <v>81</v>
      </c>
      <c r="F104" s="360"/>
      <c r="G104" s="360"/>
      <c r="H104" s="361"/>
      <c r="I104" s="352" t="s">
        <v>82</v>
      </c>
      <c r="J104" s="164">
        <f>IF(SUM(L104:BS104)=0,IF(COUNTIF(L104:BS104,"未確認")&gt;0,"未確認",IF(COUNTIF(L104:BS104,"~*")&gt;0,"*",SUM(L104:BS104))),SUM(L104:BS104))</f>
        <v>0</v>
      </c>
      <c r="K104" s="147" t="str">
        <f>IF(OR(COUNTIF(L104:BS104,"未確認")&gt;0,COUNTIF(L104:BS104,"~*")&gt;0),"※","")</f>
      </c>
      <c r="L104" s="166">
        <v>57</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83</v>
      </c>
      <c r="B105" s="58"/>
      <c r="C105" s="320"/>
      <c r="D105" s="321"/>
      <c r="E105" s="344"/>
      <c r="F105" s="345"/>
      <c r="G105" s="348" t="s">
        <v>84</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79</v>
      </c>
      <c r="B106" s="58"/>
      <c r="C106" s="320"/>
      <c r="D106" s="321"/>
      <c r="E106" s="251" t="s">
        <v>85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57</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79</v>
      </c>
      <c r="B107" s="58"/>
      <c r="C107" s="322"/>
      <c r="D107" s="323"/>
      <c r="E107" s="234" t="s">
        <v>86</v>
      </c>
      <c r="F107" s="235"/>
      <c r="G107" s="235"/>
      <c r="H107" s="236"/>
      <c r="I107" s="353"/>
      <c r="J107" s="164">
        <f>IF(SUM(L107:BS107)=0,IF(COUNTIF(L107:BS107,"未確認")&gt;0,"未確認",IF(COUNTIF(L107:BS107,"~*")&gt;0,"*",SUM(L107:BS107))),SUM(L107:BS107))</f>
        <v>0</v>
      </c>
      <c r="K107" s="147" t="str">
        <f t="shared" si="8"/>
      </c>
      <c r="L107" s="166">
        <v>57</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87</v>
      </c>
      <c r="B108" s="58"/>
      <c r="C108" s="258" t="s">
        <v>88</v>
      </c>
      <c r="D108" s="260"/>
      <c r="E108" s="258" t="s">
        <v>81</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89</v>
      </c>
      <c r="B109" s="58"/>
      <c r="C109" s="320"/>
      <c r="D109" s="321"/>
      <c r="E109" s="362"/>
      <c r="F109" s="363"/>
      <c r="G109" s="251" t="s">
        <v>90</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91</v>
      </c>
      <c r="B110" s="58"/>
      <c r="C110" s="320"/>
      <c r="D110" s="321"/>
      <c r="E110" s="362"/>
      <c r="F110" s="345"/>
      <c r="G110" s="251" t="s">
        <v>92</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87</v>
      </c>
      <c r="B111" s="58"/>
      <c r="C111" s="320"/>
      <c r="D111" s="321"/>
      <c r="E111" s="258" t="s">
        <v>85</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89</v>
      </c>
      <c r="B112" s="58"/>
      <c r="C112" s="320"/>
      <c r="D112" s="321"/>
      <c r="E112" s="362"/>
      <c r="F112" s="363"/>
      <c r="G112" s="251" t="s">
        <v>90</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91</v>
      </c>
      <c r="B113" s="58"/>
      <c r="C113" s="320"/>
      <c r="D113" s="321"/>
      <c r="E113" s="344"/>
      <c r="F113" s="345"/>
      <c r="G113" s="251" t="s">
        <v>92</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87</v>
      </c>
      <c r="B114" s="58"/>
      <c r="C114" s="320"/>
      <c r="D114" s="321"/>
      <c r="E114" s="245" t="s">
        <v>86</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89</v>
      </c>
      <c r="B115" s="58"/>
      <c r="C115" s="320"/>
      <c r="D115" s="321"/>
      <c r="E115" s="366"/>
      <c r="F115" s="367"/>
      <c r="G115" s="234" t="s">
        <v>90</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91</v>
      </c>
      <c r="B116" s="58"/>
      <c r="C116" s="322"/>
      <c r="D116" s="323"/>
      <c r="E116" s="346"/>
      <c r="F116" s="347"/>
      <c r="G116" s="234" t="s">
        <v>92</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93</v>
      </c>
      <c r="B117" s="58"/>
      <c r="C117" s="348" t="s">
        <v>94</v>
      </c>
      <c r="D117" s="349"/>
      <c r="E117" s="349"/>
      <c r="F117" s="349"/>
      <c r="G117" s="349"/>
      <c r="H117" s="350"/>
      <c r="I117" s="354"/>
      <c r="J117" s="59"/>
      <c r="K117" s="60" t="s">
        <v>95</v>
      </c>
      <c r="L117" s="165" t="s">
        <v>9</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97</v>
      </c>
      <c r="B125" s="1"/>
      <c r="C125" s="258" t="s">
        <v>98</v>
      </c>
      <c r="D125" s="259"/>
      <c r="E125" s="259"/>
      <c r="F125" s="259"/>
      <c r="G125" s="259"/>
      <c r="H125" s="260"/>
      <c r="I125" s="238" t="s">
        <v>99</v>
      </c>
      <c r="J125" s="65"/>
      <c r="K125" s="66"/>
      <c r="L125" s="211" t="s">
        <v>100</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103</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105</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107</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57</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9</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9</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1.9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11</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0.6</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19</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0.7</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0.6</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72</v>
      </c>
      <c r="K219" s="55"/>
      <c r="L219" s="368" t="s">
        <v>188</v>
      </c>
      <c r="M219" s="369"/>
      <c r="N219" s="370"/>
      <c r="O219" s="5"/>
      <c r="P219" s="5"/>
      <c r="Q219" s="5"/>
      <c r="R219" s="5"/>
      <c r="S219" s="5"/>
      <c r="T219" s="5"/>
      <c r="U219" s="5"/>
      <c r="V219" s="5"/>
    </row>
    <row r="220" ht="20.25" customHeight="1">
      <c r="C220" s="25"/>
      <c r="I220" s="47" t="s">
        <v>73</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0</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9</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3977</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347</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3613</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17</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23740</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3977</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2126</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1851</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72</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73</v>
      </c>
      <c r="J391" s="48"/>
      <c r="K391" s="56"/>
      <c r="L391" s="207" t="s">
        <v>9</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112</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1190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v>580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t="s">
        <v>452</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705</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t="s">
        <v>452</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434</v>
      </c>
      <c r="E489" s="251" t="s">
        <v>435</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437</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439</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445</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447</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449</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451</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t="s">
        <v>452</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452</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1846</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t="s">
        <v>452</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9</v>
      </c>
      <c r="M570" s="227" t="s">
        <v>9</v>
      </c>
      <c r="N570" s="227" t="s">
        <v>9</v>
      </c>
      <c r="O570" s="227" t="s">
        <v>9</v>
      </c>
      <c r="P570" s="227" t="s">
        <v>9</v>
      </c>
      <c r="Q570" s="227" t="s">
        <v>9</v>
      </c>
      <c r="R570" s="227" t="s">
        <v>9</v>
      </c>
      <c r="S570" s="227" t="s">
        <v>9</v>
      </c>
      <c r="T570" s="227" t="s">
        <v>9</v>
      </c>
      <c r="U570" s="227" t="s">
        <v>9</v>
      </c>
      <c r="V570" s="227" t="s">
        <v>9</v>
      </c>
      <c r="W570" s="227" t="s">
        <v>9</v>
      </c>
      <c r="X570" s="227" t="s">
        <v>9</v>
      </c>
      <c r="Y570" s="227" t="s">
        <v>9</v>
      </c>
      <c r="Z570" s="227" t="s">
        <v>9</v>
      </c>
      <c r="AA570" s="227" t="s">
        <v>9</v>
      </c>
      <c r="AB570" s="227" t="s">
        <v>9</v>
      </c>
      <c r="AC570" s="227" t="s">
        <v>9</v>
      </c>
      <c r="AD570" s="227" t="s">
        <v>9</v>
      </c>
      <c r="AE570" s="227" t="s">
        <v>9</v>
      </c>
      <c r="AF570" s="227" t="s">
        <v>9</v>
      </c>
      <c r="AG570" s="227" t="s">
        <v>9</v>
      </c>
      <c r="AH570" s="227" t="s">
        <v>9</v>
      </c>
      <c r="AI570" s="227" t="s">
        <v>9</v>
      </c>
      <c r="AJ570" s="227" t="s">
        <v>9</v>
      </c>
      <c r="AK570" s="227" t="s">
        <v>9</v>
      </c>
      <c r="AL570" s="227" t="s">
        <v>9</v>
      </c>
      <c r="AM570" s="227" t="s">
        <v>9</v>
      </c>
      <c r="AN570" s="227" t="s">
        <v>9</v>
      </c>
      <c r="AO570" s="227" t="s">
        <v>9</v>
      </c>
      <c r="AP570" s="227" t="s">
        <v>9</v>
      </c>
      <c r="AQ570" s="227" t="s">
        <v>9</v>
      </c>
      <c r="AR570" s="227" t="s">
        <v>9</v>
      </c>
      <c r="AS570" s="227" t="s">
        <v>9</v>
      </c>
      <c r="AT570" s="227" t="s">
        <v>9</v>
      </c>
      <c r="AU570" s="227" t="s">
        <v>9</v>
      </c>
      <c r="AV570" s="227" t="s">
        <v>9</v>
      </c>
      <c r="AW570" s="227" t="s">
        <v>9</v>
      </c>
      <c r="AX570" s="227" t="s">
        <v>9</v>
      </c>
      <c r="AY570" s="227" t="s">
        <v>9</v>
      </c>
      <c r="AZ570" s="227" t="s">
        <v>9</v>
      </c>
      <c r="BA570" s="227" t="s">
        <v>9</v>
      </c>
      <c r="BB570" s="227" t="s">
        <v>9</v>
      </c>
      <c r="BC570" s="227" t="s">
        <v>9</v>
      </c>
      <c r="BD570" s="227" t="s">
        <v>9</v>
      </c>
      <c r="BE570" s="227" t="s">
        <v>9</v>
      </c>
      <c r="BF570" s="227" t="s">
        <v>9</v>
      </c>
      <c r="BG570" s="227" t="s">
        <v>9</v>
      </c>
      <c r="BH570" s="227" t="s">
        <v>9</v>
      </c>
      <c r="BI570" s="227" t="s">
        <v>9</v>
      </c>
      <c r="BJ570" s="227" t="s">
        <v>9</v>
      </c>
      <c r="BK570" s="227" t="s">
        <v>9</v>
      </c>
      <c r="BL570" s="227" t="s">
        <v>9</v>
      </c>
      <c r="BM570" s="227" t="s">
        <v>9</v>
      </c>
      <c r="BN570" s="227" t="s">
        <v>9</v>
      </c>
      <c r="BO570" s="227" t="s">
        <v>9</v>
      </c>
      <c r="BP570" s="227" t="s">
        <v>9</v>
      </c>
      <c r="BQ570" s="227" t="s">
        <v>9</v>
      </c>
      <c r="BR570" s="227" t="s">
        <v>9</v>
      </c>
      <c r="BS570" s="227" t="s">
        <v>9</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t="s">
        <v>452</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452</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t="s">
        <v>452</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9</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452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