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C:\Users\m092660\Downloads\"/>
    </mc:Choice>
  </mc:AlternateContent>
  <xr:revisionPtr revIDLastSave="0" documentId="13_ncr:1_{2FFD70C1-7C71-4820-9E2B-3806031BF0A4}" xr6:coauthVersionLast="36" xr6:coauthVersionMax="36" xr10:uidLastSave="{00000000-0000-0000-0000-000000000000}"/>
  <bookViews>
    <workbookView xWindow="0" yWindow="0" windowWidth="18885" windowHeight="7230" tabRatio="655" xr2:uid="{00000000-000D-0000-FFFF-FFFF00000000}"/>
  </bookViews>
  <sheets>
    <sheet name="（別表）" sheetId="148" r:id="rId1"/>
    <sheet name="交付申請基本情報" sheetId="167" r:id="rId2"/>
    <sheet name="交付申請書" sheetId="163" r:id="rId3"/>
    <sheet name="収支予算書" sheetId="164" r:id="rId4"/>
    <sheet name="計画書（別紙1-1）" sheetId="159" r:id="rId5"/>
    <sheet name="所要額調書（別紙1-2）" sheetId="155" r:id="rId6"/>
    <sheet name="誓約書" sheetId="174" r:id="rId7"/>
    <sheet name="債権者登録書" sheetId="166" r:id="rId8"/>
    <sheet name="実績報告基本情報" sheetId="168" r:id="rId9"/>
    <sheet name="実績報告書" sheetId="169" r:id="rId10"/>
    <sheet name="補助金請求書" sheetId="170" r:id="rId11"/>
    <sheet name="収支決算書" sheetId="171" r:id="rId12"/>
    <sheet name="報告書（別紙2-1 ）" sheetId="161" r:id="rId13"/>
    <sheet name="精算額調書（別紙2-2）" sheetId="156" r:id="rId14"/>
    <sheet name="委任状" sheetId="172" r:id="rId15"/>
    <sheet name="委任状についての注意点" sheetId="173" r:id="rId16"/>
  </sheets>
  <externalReferences>
    <externalReference r:id="rId17"/>
    <externalReference r:id="rId18"/>
  </externalReferences>
  <definedNames>
    <definedName name="_xlnm._FilterDatabase" localSheetId="1" hidden="1">交付申請基本情報!$B$2:$E$22</definedName>
    <definedName name="_xlnm._FilterDatabase" localSheetId="8" hidden="1">実績報告基本情報!$B$2:$K$23</definedName>
    <definedName name="_xlnm.Print_Area" localSheetId="0">'（別表）'!$A$1:$D$32</definedName>
    <definedName name="_xlnm.Print_Area" localSheetId="14">委任状!$A$1:$AA$36</definedName>
    <definedName name="_xlnm.Print_Area" localSheetId="15">委任状についての注意点!$A$1:$G$26</definedName>
    <definedName name="_xlnm.Print_Area" localSheetId="4">'計画書（別紙1-1）'!$A$1:$P$31</definedName>
    <definedName name="_xlnm.Print_Area" localSheetId="1">交付申請基本情報!$B$2:$E$22</definedName>
    <definedName name="_xlnm.Print_Area" localSheetId="2">交付申請書!$A$1:$AD$43</definedName>
    <definedName name="_xlnm.Print_Area" localSheetId="7">債権者登録書!$A$1:$L$52</definedName>
    <definedName name="_xlnm.Print_Area" localSheetId="8">実績報告基本情報!$B$2:$K$23</definedName>
    <definedName name="_xlnm.Print_Area" localSheetId="9">実績報告書!$A$1:$AD$42</definedName>
    <definedName name="_xlnm.Print_Area" localSheetId="11">収支決算書!$A$1:$K$34</definedName>
    <definedName name="_xlnm.Print_Area" localSheetId="3">収支予算書!$A$1:$L$23</definedName>
    <definedName name="_xlnm.Print_Area" localSheetId="5">'所要額調書（別紙1-2）'!$A$2:$L$11</definedName>
    <definedName name="_xlnm.Print_Area" localSheetId="13">'精算額調書（別紙2-2）'!$A$2:$N$11</definedName>
    <definedName name="_xlnm.Print_Area" localSheetId="6">誓約書!$A$2:$K$35</definedName>
    <definedName name="_xlnm.Print_Area" localSheetId="10">補助金請求書!$A$1:$AE$48</definedName>
    <definedName name="_xlnm.Print_Area" localSheetId="12">'報告書（別紙2-1 ）'!$A$1:$P$35</definedName>
    <definedName name="Print_Area_MI" localSheetId="0">#REF!</definedName>
    <definedName name="Print_Area_MI" localSheetId="14">#REF!</definedName>
    <definedName name="Print_Area_MI" localSheetId="15">#REF!</definedName>
    <definedName name="Print_Area_MI" localSheetId="4">#REF!</definedName>
    <definedName name="Print_Area_MI" localSheetId="1">#REF!</definedName>
    <definedName name="Print_Area_MI" localSheetId="2">#REF!</definedName>
    <definedName name="Print_Area_MI" localSheetId="7">#REF!</definedName>
    <definedName name="Print_Area_MI" localSheetId="8">#REF!</definedName>
    <definedName name="Print_Area_MI" localSheetId="9">#REF!</definedName>
    <definedName name="Print_Area_MI" localSheetId="11">#REF!</definedName>
    <definedName name="Print_Area_MI" localSheetId="3">#REF!</definedName>
    <definedName name="Print_Area_MI" localSheetId="5">#REF!</definedName>
    <definedName name="Print_Area_MI" localSheetId="13">#REF!</definedName>
    <definedName name="Print_Area_MI" localSheetId="10">#REF!</definedName>
    <definedName name="Print_Area_MI" localSheetId="12">#REF!</definedName>
    <definedName name="Print_Area_MI">#REF!</definedName>
    <definedName name="ｗ" localSheetId="12">#REF!</definedName>
    <definedName name="ｗ">#REF!</definedName>
    <definedName name="図１">[1]様式5!$B$50</definedName>
    <definedName name="図３">[1]様式5!$B$50</definedName>
  </definedNames>
  <calcPr calcId="191029"/>
</workbook>
</file>

<file path=xl/calcChain.xml><?xml version="1.0" encoding="utf-8"?>
<calcChain xmlns="http://schemas.openxmlformats.org/spreadsheetml/2006/main">
  <c r="H34" i="174" l="1"/>
  <c r="H35" i="174"/>
  <c r="H33" i="174"/>
  <c r="H32" i="174"/>
  <c r="B27" i="174"/>
  <c r="H31" i="174"/>
  <c r="F22" i="164" l="1"/>
  <c r="F11" i="164"/>
  <c r="W8" i="163"/>
  <c r="R14" i="163"/>
  <c r="D18" i="168" l="1"/>
  <c r="D17" i="168"/>
  <c r="D16" i="168"/>
  <c r="D15" i="168"/>
  <c r="D14" i="168"/>
  <c r="D13" i="168"/>
  <c r="D12" i="168"/>
  <c r="D11" i="168"/>
  <c r="D10" i="168"/>
  <c r="D9" i="168"/>
  <c r="D8" i="168"/>
  <c r="D7" i="168"/>
  <c r="D6" i="168"/>
  <c r="V8" i="169" l="1"/>
  <c r="N36" i="172" l="1"/>
  <c r="N35" i="172"/>
  <c r="N34" i="172"/>
  <c r="N30" i="172"/>
  <c r="N29" i="172"/>
  <c r="N28" i="172"/>
  <c r="R23" i="172"/>
  <c r="G6" i="171"/>
  <c r="G8" i="171"/>
  <c r="G12" i="171"/>
  <c r="U47" i="170"/>
  <c r="U46" i="170"/>
  <c r="U45" i="170"/>
  <c r="U43" i="170"/>
  <c r="U42" i="170"/>
  <c r="U41" i="170"/>
  <c r="U39" i="170"/>
  <c r="U38" i="170"/>
  <c r="U37" i="170"/>
  <c r="T33" i="170"/>
  <c r="U22" i="170"/>
  <c r="S22" i="170"/>
  <c r="Q22" i="170"/>
  <c r="Q21" i="170"/>
  <c r="J14" i="170"/>
  <c r="J18" i="170" s="1"/>
  <c r="J12" i="170"/>
  <c r="N7" i="170"/>
  <c r="O37" i="169"/>
  <c r="O34" i="169"/>
  <c r="O36" i="169"/>
  <c r="O33" i="169"/>
  <c r="A25" i="169"/>
  <c r="R22" i="169"/>
  <c r="R20" i="169"/>
  <c r="R18" i="169"/>
  <c r="R16" i="169"/>
  <c r="R14" i="169"/>
  <c r="V10" i="169"/>
  <c r="D19" i="168"/>
  <c r="G17" i="172"/>
  <c r="G28" i="171"/>
  <c r="G26" i="171"/>
  <c r="G24" i="171"/>
  <c r="G22" i="171"/>
  <c r="G20" i="171"/>
  <c r="G19" i="171"/>
  <c r="G31" i="171" s="1"/>
  <c r="G13" i="171"/>
  <c r="G9" i="171"/>
  <c r="G7" i="171"/>
  <c r="D25" i="168"/>
  <c r="D24" i="168"/>
  <c r="E46" i="166"/>
  <c r="E45" i="166"/>
  <c r="E44" i="166"/>
  <c r="A41" i="166"/>
  <c r="B17" i="166"/>
  <c r="G17" i="166"/>
  <c r="B15" i="166"/>
  <c r="B14" i="166"/>
  <c r="B11" i="166"/>
  <c r="B10" i="166"/>
  <c r="M6" i="159"/>
  <c r="M5" i="159"/>
  <c r="M4" i="159"/>
  <c r="N39" i="163"/>
  <c r="N36" i="163"/>
  <c r="W10" i="163"/>
  <c r="A25" i="163"/>
  <c r="R22" i="163"/>
  <c r="R20" i="163"/>
  <c r="R18" i="163"/>
  <c r="R16" i="163"/>
  <c r="B19" i="166"/>
  <c r="G30" i="171"/>
  <c r="G18" i="171" l="1"/>
  <c r="O20" i="161"/>
  <c r="O20" i="159" l="1"/>
  <c r="G9" i="156" l="1"/>
  <c r="I9" i="156" s="1"/>
  <c r="E9" i="156"/>
  <c r="E9" i="155"/>
  <c r="K9" i="156" l="1"/>
  <c r="M9" i="156" s="1"/>
  <c r="G9" i="155"/>
  <c r="I9" i="155" s="1"/>
  <c r="K9" i="1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22" authorId="0" shapeId="0" xr:uid="{112C1123-B31F-4C28-A7E4-4831A9E6615A}">
      <text>
        <r>
          <rPr>
            <b/>
            <sz val="18"/>
            <color indexed="81"/>
            <rFont val="MS P ゴシック"/>
            <family val="3"/>
            <charset val="128"/>
          </rPr>
          <t>数字表記
例）2021/4/1</t>
        </r>
      </text>
    </comment>
  </commentList>
</comments>
</file>

<file path=xl/sharedStrings.xml><?xml version="1.0" encoding="utf-8"?>
<sst xmlns="http://schemas.openxmlformats.org/spreadsheetml/2006/main" count="503" uniqueCount="318">
  <si>
    <t>　　</t>
    <phoneticPr fontId="6"/>
  </si>
  <si>
    <t>関係条項</t>
    <rPh sb="0" eb="2">
      <t>カンケイ</t>
    </rPh>
    <rPh sb="2" eb="4">
      <t>ジョウコウ</t>
    </rPh>
    <phoneticPr fontId="3"/>
  </si>
  <si>
    <t>内容</t>
    <rPh sb="0" eb="2">
      <t>ナイヨウ</t>
    </rPh>
    <phoneticPr fontId="3"/>
  </si>
  <si>
    <t>第３条</t>
    <rPh sb="0" eb="1">
      <t>ダイ</t>
    </rPh>
    <rPh sb="2" eb="3">
      <t>ジョウ</t>
    </rPh>
    <phoneticPr fontId="3"/>
  </si>
  <si>
    <t>（添付書類）</t>
    <rPh sb="1" eb="3">
      <t>テンプ</t>
    </rPh>
    <rPh sb="3" eb="5">
      <t>ショルイ</t>
    </rPh>
    <phoneticPr fontId="3"/>
  </si>
  <si>
    <t>（指定期日）　　　　</t>
  </si>
  <si>
    <t>別に通知する日</t>
  </si>
  <si>
    <t>第７条第１項</t>
    <rPh sb="0" eb="1">
      <t>ダイ</t>
    </rPh>
    <rPh sb="2" eb="3">
      <t>ジョウ</t>
    </rPh>
    <rPh sb="3" eb="4">
      <t>ダイ</t>
    </rPh>
    <rPh sb="5" eb="6">
      <t>コウ</t>
    </rPh>
    <phoneticPr fontId="3"/>
  </si>
  <si>
    <t>（軽微な経費配分の変更）　</t>
  </si>
  <si>
    <t>（軽微な事業内容の変更）</t>
  </si>
  <si>
    <t>第９条第１項</t>
    <rPh sb="0" eb="1">
      <t>ダイ</t>
    </rPh>
    <rPh sb="2" eb="3">
      <t>ジョウ</t>
    </rPh>
    <rPh sb="3" eb="4">
      <t>ダイ</t>
    </rPh>
    <phoneticPr fontId="3"/>
  </si>
  <si>
    <t>（報告事項等）</t>
    <rPh sb="1" eb="3">
      <t>ホウコク</t>
    </rPh>
    <rPh sb="3" eb="5">
      <t>ジコウ</t>
    </rPh>
    <rPh sb="5" eb="6">
      <t>トウ</t>
    </rPh>
    <phoneticPr fontId="3"/>
  </si>
  <si>
    <t>第１１条</t>
    <rPh sb="0" eb="1">
      <t>ダイ</t>
    </rPh>
    <rPh sb="3" eb="4">
      <t>ジョウ</t>
    </rPh>
    <phoneticPr fontId="3"/>
  </si>
  <si>
    <t>第19条第１項</t>
    <rPh sb="0" eb="1">
      <t>ダイ</t>
    </rPh>
    <rPh sb="3" eb="4">
      <t>ジョウ</t>
    </rPh>
    <rPh sb="4" eb="5">
      <t>ダイ</t>
    </rPh>
    <phoneticPr fontId="3"/>
  </si>
  <si>
    <t>（処分制限期間）</t>
    <rPh sb="1" eb="3">
      <t>ショブン</t>
    </rPh>
    <rPh sb="3" eb="5">
      <t>セイゲン</t>
    </rPh>
    <rPh sb="5" eb="7">
      <t>キカン</t>
    </rPh>
    <phoneticPr fontId="3"/>
  </si>
  <si>
    <t>　平成20年７月11日厚生労働省告示第384号「補助事業等により取得し、又は効用の増加した財産の処分制限期間」に定める期間。</t>
    <rPh sb="1" eb="3">
      <t>ヘイセイ</t>
    </rPh>
    <rPh sb="5" eb="6">
      <t>ネン</t>
    </rPh>
    <rPh sb="7" eb="8">
      <t>ツキ</t>
    </rPh>
    <rPh sb="10" eb="11">
      <t>ニチ</t>
    </rPh>
    <rPh sb="11" eb="13">
      <t>コウセイ</t>
    </rPh>
    <rPh sb="13" eb="16">
      <t>ロウドウショウ</t>
    </rPh>
    <rPh sb="16" eb="18">
      <t>コクジ</t>
    </rPh>
    <rPh sb="18" eb="19">
      <t>ダイ</t>
    </rPh>
    <rPh sb="22" eb="23">
      <t>ゴウ</t>
    </rPh>
    <rPh sb="24" eb="26">
      <t>ホジョ</t>
    </rPh>
    <rPh sb="26" eb="28">
      <t>ジギョウ</t>
    </rPh>
    <rPh sb="28" eb="29">
      <t>トウ</t>
    </rPh>
    <rPh sb="32" eb="34">
      <t>シュトク</t>
    </rPh>
    <rPh sb="36" eb="37">
      <t>マタ</t>
    </rPh>
    <rPh sb="38" eb="40">
      <t>コウヨウ</t>
    </rPh>
    <rPh sb="41" eb="43">
      <t>ゾウカ</t>
    </rPh>
    <rPh sb="45" eb="47">
      <t>ザイサン</t>
    </rPh>
    <rPh sb="48" eb="50">
      <t>ショブン</t>
    </rPh>
    <rPh sb="50" eb="52">
      <t>セイゲン</t>
    </rPh>
    <rPh sb="52" eb="54">
      <t>キカン</t>
    </rPh>
    <rPh sb="56" eb="57">
      <t>サダ</t>
    </rPh>
    <rPh sb="59" eb="61">
      <t>キカン</t>
    </rPh>
    <phoneticPr fontId="3"/>
  </si>
  <si>
    <t>事業区分毎に配分された経費相互間の20％以内の変更。　　　　　　　</t>
    <phoneticPr fontId="3"/>
  </si>
  <si>
    <t>別に定める事項</t>
    <rPh sb="0" eb="1">
      <t>ベツ</t>
    </rPh>
    <rPh sb="2" eb="3">
      <t>サダ</t>
    </rPh>
    <rPh sb="5" eb="7">
      <t>ジコウ</t>
    </rPh>
    <phoneticPr fontId="3"/>
  </si>
  <si>
    <r>
      <rPr>
        <sz val="12"/>
        <rFont val="ＭＳ Ｐ明朝"/>
        <family val="1"/>
        <charset val="128"/>
      </rPr>
      <t>別　　表（第２条関係）</t>
    </r>
    <phoneticPr fontId="3"/>
  </si>
  <si>
    <r>
      <rPr>
        <sz val="12"/>
        <rFont val="ＭＳ Ｐ明朝"/>
        <family val="1"/>
        <charset val="128"/>
      </rPr>
      <t>補助事業名</t>
    </r>
    <rPh sb="0" eb="2">
      <t>ホジョ</t>
    </rPh>
    <rPh sb="2" eb="5">
      <t>ジギョウメイ</t>
    </rPh>
    <phoneticPr fontId="3"/>
  </si>
  <si>
    <r>
      <rPr>
        <sz val="12"/>
        <rFont val="ＭＳ Ｐ明朝"/>
        <family val="1"/>
        <charset val="128"/>
      </rPr>
      <t>補助事業の目的</t>
    </r>
    <rPh sb="0" eb="2">
      <t>ホジョ</t>
    </rPh>
    <rPh sb="2" eb="4">
      <t>ジギョウ</t>
    </rPh>
    <rPh sb="5" eb="7">
      <t>モクテキ</t>
    </rPh>
    <phoneticPr fontId="3"/>
  </si>
  <si>
    <r>
      <rPr>
        <sz val="12"/>
        <rFont val="ＭＳ Ｐ明朝"/>
        <family val="1"/>
        <charset val="128"/>
      </rPr>
      <t>補助率</t>
    </r>
    <rPh sb="0" eb="3">
      <t>ホジョリツ</t>
    </rPh>
    <phoneticPr fontId="3"/>
  </si>
  <si>
    <r>
      <rPr>
        <sz val="12"/>
        <rFont val="ＭＳ Ｐ明朝"/>
        <family val="1"/>
        <charset val="128"/>
      </rPr>
      <t>補助金の額</t>
    </r>
    <rPh sb="0" eb="3">
      <t>ホジョキン</t>
    </rPh>
    <rPh sb="4" eb="5">
      <t>ガク</t>
    </rPh>
    <phoneticPr fontId="3"/>
  </si>
  <si>
    <r>
      <rPr>
        <sz val="12"/>
        <rFont val="ＭＳ Ｐ明朝"/>
        <family val="1"/>
        <charset val="128"/>
      </rPr>
      <t>適用除外する条項</t>
    </r>
    <rPh sb="0" eb="2">
      <t>テキヨウ</t>
    </rPh>
    <rPh sb="2" eb="4">
      <t>ジョガイ</t>
    </rPh>
    <rPh sb="6" eb="8">
      <t>ジョウコウ</t>
    </rPh>
    <phoneticPr fontId="3"/>
  </si>
  <si>
    <r>
      <rPr>
        <sz val="12"/>
        <rFont val="ＭＳ Ｐ明朝"/>
        <family val="1"/>
        <charset val="128"/>
      </rPr>
      <t>その他の事項</t>
    </r>
    <rPh sb="0" eb="3">
      <t>ソノタ</t>
    </rPh>
    <rPh sb="4" eb="6">
      <t>ジコウ</t>
    </rPh>
    <phoneticPr fontId="3"/>
  </si>
  <si>
    <t>（添付書類）</t>
    <phoneticPr fontId="3"/>
  </si>
  <si>
    <t>別途通知する。</t>
    <phoneticPr fontId="13"/>
  </si>
  <si>
    <t>交付申請時の添付書類に準じるものとする。</t>
    <phoneticPr fontId="13"/>
  </si>
  <si>
    <t>（指定期日）</t>
    <rPh sb="1" eb="3">
      <t>シテイ</t>
    </rPh>
    <rPh sb="3" eb="5">
      <t>キジツ</t>
    </rPh>
    <phoneticPr fontId="3"/>
  </si>
  <si>
    <t>補助事業の対象となる者</t>
    <rPh sb="0" eb="2">
      <t>ホジョ</t>
    </rPh>
    <rPh sb="2" eb="4">
      <t>ジギョウ</t>
    </rPh>
    <rPh sb="5" eb="7">
      <t>タイショウ</t>
    </rPh>
    <rPh sb="10" eb="11">
      <t>モノ</t>
    </rPh>
    <phoneticPr fontId="3"/>
  </si>
  <si>
    <t>補助事業の対象となる経費</t>
    <rPh sb="0" eb="2">
      <t>ホジョ</t>
    </rPh>
    <rPh sb="2" eb="4">
      <t>ジギョウ</t>
    </rPh>
    <rPh sb="5" eb="7">
      <t>タイショウ</t>
    </rPh>
    <rPh sb="10" eb="12">
      <t>ケイヒ</t>
    </rPh>
    <phoneticPr fontId="3"/>
  </si>
  <si>
    <t>単位：円</t>
    <rPh sb="0" eb="2">
      <t>タンイ</t>
    </rPh>
    <rPh sb="3" eb="4">
      <t>エン</t>
    </rPh>
    <phoneticPr fontId="6"/>
  </si>
  <si>
    <t>区分</t>
    <rPh sb="0" eb="1">
      <t>ク</t>
    </rPh>
    <rPh sb="1" eb="2">
      <t>ブン</t>
    </rPh>
    <phoneticPr fontId="6"/>
  </si>
  <si>
    <t>総事業費
（税抜）
A</t>
    <phoneticPr fontId="6"/>
  </si>
  <si>
    <t>寄付金その他
の収入額
B</t>
    <rPh sb="0" eb="3">
      <t>キフキン</t>
    </rPh>
    <rPh sb="5" eb="6">
      <t>タ</t>
    </rPh>
    <rPh sb="8" eb="11">
      <t>シュウニュウガク</t>
    </rPh>
    <phoneticPr fontId="6"/>
  </si>
  <si>
    <t>C＝(A－B)</t>
    <phoneticPr fontId="6"/>
  </si>
  <si>
    <t>事業者グループ協働化支援事業</t>
    <phoneticPr fontId="3"/>
  </si>
  <si>
    <t>　複数の法人で構成する事業者グループが協働して行う取組に対する支援等を通じて、経営の安定化に向けた協働化・大規模化等による職場環境の改善を図ることを目的とする。</t>
    <phoneticPr fontId="3"/>
  </si>
  <si>
    <t>次に掲げる事業については、交付の対象としないものとする。
１　既に実施している事業
２　他の国庫補助制度により、事業に要する経費について、現に負担金（補助金）の交付を受けている事業
３　その他当該補助金の目的に照らして、適当と認められない事業</t>
    <phoneticPr fontId="3"/>
  </si>
  <si>
    <t>事業者グループ協働化支援</t>
    <phoneticPr fontId="3"/>
  </si>
  <si>
    <t>事業者グループ協働化支援事業　　所要額調書</t>
    <rPh sb="0" eb="3">
      <t>ジギョウシャ</t>
    </rPh>
    <rPh sb="7" eb="9">
      <t>キョウドウ</t>
    </rPh>
    <rPh sb="9" eb="10">
      <t>カ</t>
    </rPh>
    <rPh sb="10" eb="12">
      <t>シエン</t>
    </rPh>
    <rPh sb="12" eb="14">
      <t>ジギョウ</t>
    </rPh>
    <rPh sb="19" eb="21">
      <t>チョウショ</t>
    </rPh>
    <phoneticPr fontId="6"/>
  </si>
  <si>
    <t>差引額
C</t>
    <rPh sb="0" eb="3">
      <t>サシヒキガク</t>
    </rPh>
    <phoneticPr fontId="6"/>
  </si>
  <si>
    <t>対象経費の
支出予定額
D</t>
    <rPh sb="6" eb="8">
      <t>シシュツ</t>
    </rPh>
    <rPh sb="8" eb="11">
      <t>ヨテイガク</t>
    </rPh>
    <phoneticPr fontId="6"/>
  </si>
  <si>
    <t>Ｅ</t>
    <phoneticPr fontId="3"/>
  </si>
  <si>
    <t>ＣとＤのいずれか少ない額</t>
    <phoneticPr fontId="3"/>
  </si>
  <si>
    <t>補助率
F</t>
    <rPh sb="0" eb="2">
      <t>ホジョ</t>
    </rPh>
    <rPh sb="2" eb="3">
      <t>リツ</t>
    </rPh>
    <phoneticPr fontId="6"/>
  </si>
  <si>
    <t>補助基本額
G</t>
    <rPh sb="0" eb="2">
      <t>ホジョ</t>
    </rPh>
    <rPh sb="2" eb="4">
      <t>キホン</t>
    </rPh>
    <rPh sb="4" eb="5">
      <t>ガク</t>
    </rPh>
    <phoneticPr fontId="6"/>
  </si>
  <si>
    <t>補助上限額
H</t>
    <rPh sb="0" eb="2">
      <t>ホジョ</t>
    </rPh>
    <rPh sb="4" eb="5">
      <t>ガク</t>
    </rPh>
    <phoneticPr fontId="6"/>
  </si>
  <si>
    <t>補助所要額
I</t>
    <phoneticPr fontId="3"/>
  </si>
  <si>
    <t>Ｉ=min(G,H)</t>
    <phoneticPr fontId="6"/>
  </si>
  <si>
    <t>事業者グループ協働化支援事業　　精算額調書</t>
    <rPh sb="0" eb="3">
      <t>ジギョウシャ</t>
    </rPh>
    <rPh sb="7" eb="9">
      <t>キョウドウ</t>
    </rPh>
    <rPh sb="9" eb="10">
      <t>カ</t>
    </rPh>
    <rPh sb="10" eb="12">
      <t>シエン</t>
    </rPh>
    <rPh sb="12" eb="14">
      <t>ジギョウ</t>
    </rPh>
    <rPh sb="16" eb="18">
      <t>セイサン</t>
    </rPh>
    <rPh sb="19" eb="21">
      <t>チョウショ</t>
    </rPh>
    <phoneticPr fontId="6"/>
  </si>
  <si>
    <t>補助金交付
決定額
Ｊ</t>
    <rPh sb="0" eb="3">
      <t>ホジョキン</t>
    </rPh>
    <rPh sb="3" eb="5">
      <t>コウフ</t>
    </rPh>
    <rPh sb="6" eb="8">
      <t>ケッテイ</t>
    </rPh>
    <rPh sb="8" eb="9">
      <t>ガク</t>
    </rPh>
    <phoneticPr fontId="6"/>
  </si>
  <si>
    <t>補助金確定額
K</t>
    <rPh sb="0" eb="5">
      <t>ホジョキンカクテイ</t>
    </rPh>
    <rPh sb="5" eb="6">
      <t>ガク</t>
    </rPh>
    <phoneticPr fontId="6"/>
  </si>
  <si>
    <t>K=min(I,J)</t>
    <phoneticPr fontId="6"/>
  </si>
  <si>
    <t>　同等の他の取組へ変更する場合等、目的を著しく変更しない程度の変更。　　　　　　　　　　　　　　　　　　　　　　　　　　　　　　　　　　</t>
    <rPh sb="1" eb="3">
      <t>ドウトウ</t>
    </rPh>
    <rPh sb="4" eb="5">
      <t>ホカ</t>
    </rPh>
    <rPh sb="6" eb="7">
      <t>ト</t>
    </rPh>
    <rPh sb="7" eb="8">
      <t>ク</t>
    </rPh>
    <rPh sb="9" eb="11">
      <t>ヘンコウ</t>
    </rPh>
    <rPh sb="13" eb="15">
      <t>バアイ</t>
    </rPh>
    <rPh sb="15" eb="16">
      <t>トウ</t>
    </rPh>
    <rPh sb="17" eb="19">
      <t>モクテキ</t>
    </rPh>
    <rPh sb="20" eb="21">
      <t>イチジル</t>
    </rPh>
    <rPh sb="23" eb="25">
      <t>ヘンコウ</t>
    </rPh>
    <rPh sb="28" eb="30">
      <t>テイド</t>
    </rPh>
    <rPh sb="31" eb="33">
      <t>ヘンコウ</t>
    </rPh>
    <phoneticPr fontId="3"/>
  </si>
  <si>
    <t>（注）H欄は、事業者グループを構成する法人数に120万円を乗じて得た額と1,200万円を比較して少ない方の額を記載する。</t>
    <rPh sb="1" eb="2">
      <t>チュウ</t>
    </rPh>
    <rPh sb="4" eb="5">
      <t>ラン</t>
    </rPh>
    <rPh sb="7" eb="10">
      <t>ジギョウシャ</t>
    </rPh>
    <rPh sb="15" eb="17">
      <t>コウセイ</t>
    </rPh>
    <rPh sb="19" eb="22">
      <t>ホウジンスウ</t>
    </rPh>
    <rPh sb="26" eb="28">
      <t>マンエン</t>
    </rPh>
    <rPh sb="29" eb="30">
      <t>ジョウ</t>
    </rPh>
    <rPh sb="32" eb="33">
      <t>エ</t>
    </rPh>
    <rPh sb="34" eb="35">
      <t>ガク</t>
    </rPh>
    <rPh sb="41" eb="42">
      <t>マン</t>
    </rPh>
    <rPh sb="42" eb="43">
      <t>エン</t>
    </rPh>
    <rPh sb="44" eb="46">
      <t>ヒカク</t>
    </rPh>
    <rPh sb="48" eb="49">
      <t>スク</t>
    </rPh>
    <rPh sb="51" eb="52">
      <t>ホウ</t>
    </rPh>
    <rPh sb="53" eb="54">
      <t>ガク</t>
    </rPh>
    <rPh sb="55" eb="57">
      <t>キサイ</t>
    </rPh>
    <phoneticPr fontId="3"/>
  </si>
  <si>
    <t>（注）H欄は、事業者グループを構成する法人数に120万円を乗じて得た額と1,200万円を比較して少ない方の額を記載する。</t>
    <rPh sb="55" eb="57">
      <t>キサイ</t>
    </rPh>
    <phoneticPr fontId="3"/>
  </si>
  <si>
    <t>（指定期日）　　　　</t>
    <phoneticPr fontId="3"/>
  </si>
  <si>
    <t>４/５</t>
    <phoneticPr fontId="3"/>
  </si>
  <si>
    <t>小規模法人（１法人１施設）を１以上含む、複数の法人により構成される事業者
※詳細は「令和６年度協働化・大規模化等による職場環境改善事業実施要領」を参照</t>
    <rPh sb="0" eb="3">
      <t>ショウキボ</t>
    </rPh>
    <rPh sb="3" eb="5">
      <t>ホウジン</t>
    </rPh>
    <rPh sb="15" eb="17">
      <t>イジョウ</t>
    </rPh>
    <rPh sb="17" eb="18">
      <t>フク</t>
    </rPh>
    <rPh sb="20" eb="22">
      <t>フクスウ</t>
    </rPh>
    <rPh sb="23" eb="25">
      <t>ホウジン</t>
    </rPh>
    <rPh sb="28" eb="30">
      <t>コウセイ</t>
    </rPh>
    <rPh sb="33" eb="36">
      <t>ジギョウシャ</t>
    </rPh>
    <rPh sb="38" eb="40">
      <t>ショウサイ</t>
    </rPh>
    <rPh sb="42" eb="44">
      <t>レイワ</t>
    </rPh>
    <rPh sb="45" eb="47">
      <t>ネンド</t>
    </rPh>
    <rPh sb="47" eb="50">
      <t>キョウドウカ</t>
    </rPh>
    <rPh sb="51" eb="55">
      <t>ダイキボカ</t>
    </rPh>
    <rPh sb="55" eb="56">
      <t>トウ</t>
    </rPh>
    <rPh sb="59" eb="63">
      <t>ショクバカンキョウ</t>
    </rPh>
    <rPh sb="63" eb="67">
      <t>カイゼンジギョウ</t>
    </rPh>
    <rPh sb="67" eb="69">
      <t>ジッシ</t>
    </rPh>
    <rPh sb="69" eb="71">
      <t>ヨウリョウ</t>
    </rPh>
    <rPh sb="73" eb="75">
      <t>サンショウ</t>
    </rPh>
    <phoneticPr fontId="3"/>
  </si>
  <si>
    <t>担当者連絡先</t>
    <rPh sb="0" eb="3">
      <t>タントウシャ</t>
    </rPh>
    <rPh sb="3" eb="6">
      <t>レンラクサキ</t>
    </rPh>
    <phoneticPr fontId="13"/>
  </si>
  <si>
    <t>担当者名</t>
    <rPh sb="0" eb="3">
      <t>タントウシャ</t>
    </rPh>
    <rPh sb="3" eb="4">
      <t>メイ</t>
    </rPh>
    <phoneticPr fontId="13"/>
  </si>
  <si>
    <t>令和　　年　　月　　日</t>
    <rPh sb="0" eb="2">
      <t>レイワ</t>
    </rPh>
    <rPh sb="4" eb="5">
      <t>ネン</t>
    </rPh>
    <rPh sb="7" eb="8">
      <t>ガツ</t>
    </rPh>
    <rPh sb="10" eb="11">
      <t>ニチ</t>
    </rPh>
    <phoneticPr fontId="13"/>
  </si>
  <si>
    <t>作成年月日</t>
    <rPh sb="0" eb="2">
      <t>サクセイ</t>
    </rPh>
    <rPh sb="2" eb="5">
      <t>ネンガッピ</t>
    </rPh>
    <phoneticPr fontId="13"/>
  </si>
  <si>
    <t>代表法人名</t>
    <rPh sb="0" eb="5">
      <t>ダイヒョウホウジンメイ</t>
    </rPh>
    <phoneticPr fontId="3"/>
  </si>
  <si>
    <t>・取組の実績が分かるもの（導入した物品のパンフレット、写真等）</t>
    <rPh sb="1" eb="2">
      <t>ト</t>
    </rPh>
    <rPh sb="2" eb="3">
      <t>ク</t>
    </rPh>
    <rPh sb="4" eb="6">
      <t>ジッセキ</t>
    </rPh>
    <rPh sb="7" eb="8">
      <t>ワ</t>
    </rPh>
    <rPh sb="13" eb="15">
      <t>ドウニュウ</t>
    </rPh>
    <rPh sb="17" eb="19">
      <t>ブッピン</t>
    </rPh>
    <rPh sb="27" eb="29">
      <t>シャシン</t>
    </rPh>
    <rPh sb="29" eb="30">
      <t>トウ</t>
    </rPh>
    <phoneticPr fontId="3"/>
  </si>
  <si>
    <t>・請求書または納品書</t>
    <rPh sb="1" eb="4">
      <t>セイキュウショ</t>
    </rPh>
    <rPh sb="7" eb="10">
      <t>ノウヒンショ</t>
    </rPh>
    <phoneticPr fontId="3"/>
  </si>
  <si>
    <t>事業の具体的内容</t>
    <rPh sb="0" eb="2">
      <t>ジギョウ</t>
    </rPh>
    <rPh sb="3" eb="8">
      <t>グタイテキナイヨウ</t>
    </rPh>
    <phoneticPr fontId="3"/>
  </si>
  <si>
    <t>【対象経費支出額の内訳】</t>
    <rPh sb="1" eb="5">
      <t>タイショウケイヒ</t>
    </rPh>
    <rPh sb="5" eb="8">
      <t>シシュツガク</t>
    </rPh>
    <rPh sb="9" eb="11">
      <t>ウチワケ</t>
    </rPh>
    <phoneticPr fontId="13"/>
  </si>
  <si>
    <t>区分</t>
    <rPh sb="0" eb="2">
      <t>クブン</t>
    </rPh>
    <phoneticPr fontId="13"/>
  </si>
  <si>
    <t>報償費</t>
    <rPh sb="0" eb="3">
      <t>ホウショウヒ</t>
    </rPh>
    <phoneticPr fontId="3"/>
  </si>
  <si>
    <t>旅費</t>
    <rPh sb="0" eb="2">
      <t>リョヒ</t>
    </rPh>
    <phoneticPr fontId="3"/>
  </si>
  <si>
    <t>需用費</t>
    <rPh sb="0" eb="3">
      <t>ジュヨウヒ</t>
    </rPh>
    <phoneticPr fontId="3"/>
  </si>
  <si>
    <t>役務費</t>
    <rPh sb="0" eb="3">
      <t>エキムヒ</t>
    </rPh>
    <phoneticPr fontId="3"/>
  </si>
  <si>
    <t>委託料</t>
    <rPh sb="0" eb="3">
      <t>イタクリョウ</t>
    </rPh>
    <phoneticPr fontId="3"/>
  </si>
  <si>
    <t>使用料及び
賃借料</t>
    <rPh sb="0" eb="3">
      <t>シヨウリョウ</t>
    </rPh>
    <rPh sb="3" eb="4">
      <t>オヨ</t>
    </rPh>
    <rPh sb="6" eb="9">
      <t>チンシャクリョウ</t>
    </rPh>
    <phoneticPr fontId="3"/>
  </si>
  <si>
    <t>備品購入費</t>
    <rPh sb="0" eb="5">
      <t>ビヒンコウニュウヒ</t>
    </rPh>
    <phoneticPr fontId="3"/>
  </si>
  <si>
    <t>合計</t>
    <rPh sb="0" eb="2">
      <t>ゴウケイ</t>
    </rPh>
    <phoneticPr fontId="3"/>
  </si>
  <si>
    <t>金額</t>
    <rPh sb="0" eb="2">
      <t>キンガク</t>
    </rPh>
    <phoneticPr fontId="3"/>
  </si>
  <si>
    <t>内訳</t>
    <rPh sb="0" eb="2">
      <t>ウチワケ</t>
    </rPh>
    <phoneticPr fontId="3"/>
  </si>
  <si>
    <t>次の対象経費ア～ケにかかる報償費、旅費、需用費、役務費、委託料、使用料及び賃借料、備品購入費
ア　人材募集や一括採用、職場の魅力発信に必要な経費
イ　合同研修の実施等人材育成に必要な経費
ウ　福利厚生の充実や職場環境改善等による従業者の職場定着に必要な経費
エ　人事管理等のシステムや給与制度等の共通化に必要な経費
オ　事務処理部門の集約・外部化に必要な経費
カ　各種委員会の共同設置や各種指針の共同策定等に必要な経費
キ　経営及び職場環境改善等に関する専門家等による支援に必要な経費
ク　ア～キにあわせて行うICT インフラの整備に必要な経費（通信費は対象外）
ケ　ア～キにあわせて行う老朽設備・備品の更新・整備に必要な経費（事業所車輌の購入費は対象外）
※ク及びケについては単独での申請は認められない。必ずア～キとあわせて申請すること。</t>
    <rPh sb="0" eb="1">
      <t>ツギ</t>
    </rPh>
    <rPh sb="2" eb="6">
      <t>タイショウケイヒ</t>
    </rPh>
    <rPh sb="13" eb="16">
      <t>ホウショウヒ</t>
    </rPh>
    <rPh sb="17" eb="19">
      <t>リョヒ</t>
    </rPh>
    <rPh sb="20" eb="23">
      <t>ジュヨウヒ</t>
    </rPh>
    <rPh sb="24" eb="27">
      <t>エキムヒ</t>
    </rPh>
    <rPh sb="28" eb="31">
      <t>イタクリョウ</t>
    </rPh>
    <rPh sb="32" eb="35">
      <t>シヨウリョウ</t>
    </rPh>
    <rPh sb="35" eb="36">
      <t>オヨ</t>
    </rPh>
    <rPh sb="37" eb="40">
      <t>チンシャクリョウ</t>
    </rPh>
    <rPh sb="41" eb="46">
      <t>ビヒンコウニュウヒ</t>
    </rPh>
    <rPh sb="59" eb="61">
      <t>ショクバ</t>
    </rPh>
    <rPh sb="62" eb="64">
      <t>ミリョク</t>
    </rPh>
    <rPh sb="64" eb="66">
      <t>ハッシン</t>
    </rPh>
    <rPh sb="67" eb="69">
      <t>ヒツヨウ</t>
    </rPh>
    <rPh sb="70" eb="72">
      <t>ケイヒ</t>
    </rPh>
    <rPh sb="82" eb="83">
      <t>トウ</t>
    </rPh>
    <rPh sb="83" eb="87">
      <t>ジンザイイクセイ</t>
    </rPh>
    <rPh sb="106" eb="108">
      <t>カンキョウ</t>
    </rPh>
    <rPh sb="108" eb="111">
      <t>カイゼントウ</t>
    </rPh>
    <rPh sb="114" eb="117">
      <t>ジュウギョウシャ</t>
    </rPh>
    <rPh sb="118" eb="122">
      <t>ショクバテイチャク</t>
    </rPh>
    <rPh sb="135" eb="136">
      <t>トウ</t>
    </rPh>
    <rPh sb="142" eb="146">
      <t>キュウヨセイド</t>
    </rPh>
    <rPh sb="146" eb="147">
      <t>トウ</t>
    </rPh>
    <rPh sb="148" eb="151">
      <t>キョウツウカ</t>
    </rPh>
    <rPh sb="152" eb="154">
      <t>ヒツヨウ</t>
    </rPh>
    <rPh sb="155" eb="157">
      <t>ケイヒ</t>
    </rPh>
    <rPh sb="188" eb="190">
      <t>キョウドウ</t>
    </rPh>
    <rPh sb="198" eb="200">
      <t>キョウドウ</t>
    </rPh>
    <rPh sb="331" eb="332">
      <t>オヨ</t>
    </rPh>
    <rPh sb="339" eb="341">
      <t>タンドク</t>
    </rPh>
    <rPh sb="343" eb="345">
      <t>シンセイ</t>
    </rPh>
    <rPh sb="346" eb="347">
      <t>ミト</t>
    </rPh>
    <rPh sb="353" eb="354">
      <t>カナラ</t>
    </rPh>
    <rPh sb="363" eb="365">
      <t>シンセイ</t>
    </rPh>
    <phoneticPr fontId="3"/>
  </si>
  <si>
    <t>ア　人材募集や一括採用、職場の魅力発信に必要な経費</t>
  </si>
  <si>
    <t>イ　合同研修の実施等人材育成に必要な経費</t>
  </si>
  <si>
    <t>ウ　福利厚生の充実や職場環境改善等による従業者の職場定着に必要な経費</t>
  </si>
  <si>
    <t>エ　人事管理等のシステムや給与制度等の共通化に必要な経費</t>
  </si>
  <si>
    <t>オ　事務処理部門の集約・外部化に必要な経費</t>
  </si>
  <si>
    <t>カ　各種委員会の共同設置や各種指針の共同策定等に必要な経費</t>
  </si>
  <si>
    <t>キ　経営及び職場環境改善等に関する専門家等による支援に必要な経費</t>
  </si>
  <si>
    <t>ク　ア～キにあわせて行うICT インフラの整備に必要な経費（通信費は対象外）</t>
  </si>
  <si>
    <t>ケ　ア～キにあわせて行う老朽設備・備品の更新・整備に必要な経費（事業所車輌の購入費は対象外）</t>
  </si>
  <si>
    <t>対象経費（下記ア～ケから選択）</t>
    <rPh sb="0" eb="4">
      <t>タイショウケイヒ</t>
    </rPh>
    <rPh sb="5" eb="7">
      <t>カキ</t>
    </rPh>
    <rPh sb="12" eb="14">
      <t>センタク</t>
    </rPh>
    <phoneticPr fontId="3"/>
  </si>
  <si>
    <t>・（ク及びケを申請する場合）ア～キの取組とあわせて行う必要があったことがわかる書類</t>
    <rPh sb="3" eb="4">
      <t>オヨ</t>
    </rPh>
    <rPh sb="7" eb="9">
      <t>シンセイ</t>
    </rPh>
    <rPh sb="11" eb="13">
      <t>バアイ</t>
    </rPh>
    <phoneticPr fontId="3"/>
  </si>
  <si>
    <t>【対象経費】</t>
    <rPh sb="1" eb="5">
      <t>タイショウケイヒ</t>
    </rPh>
    <phoneticPr fontId="3"/>
  </si>
  <si>
    <t>【添付必要書類】</t>
    <rPh sb="1" eb="7">
      <t>テンプヒツヨウショルイ</t>
    </rPh>
    <phoneticPr fontId="3"/>
  </si>
  <si>
    <r>
      <t xml:space="preserve">G＝(E×F)
</t>
    </r>
    <r>
      <rPr>
        <sz val="16"/>
        <color theme="1"/>
        <rFont val="ＭＳ Ｐゴシック"/>
        <family val="3"/>
        <charset val="128"/>
      </rPr>
      <t>※千円未満切り捨て</t>
    </r>
    <phoneticPr fontId="6"/>
  </si>
  <si>
    <t>対象経費の
実支出額
D</t>
    <rPh sb="6" eb="10">
      <t>ジッシシュツガク</t>
    </rPh>
    <phoneticPr fontId="6"/>
  </si>
  <si>
    <t>１　事業者グループ協働化支援事業計画書（別紙１－１）
２　事業者グループ協働化支援事業所要額調書（別紙１－２）</t>
    <rPh sb="16" eb="19">
      <t>ケイカクショ</t>
    </rPh>
    <rPh sb="20" eb="22">
      <t>ベッシ</t>
    </rPh>
    <rPh sb="43" eb="45">
      <t>ショヨウ</t>
    </rPh>
    <rPh sb="45" eb="46">
      <t>ガク</t>
    </rPh>
    <rPh sb="46" eb="48">
      <t>チョウショ</t>
    </rPh>
    <phoneticPr fontId="3"/>
  </si>
  <si>
    <r>
      <rPr>
        <sz val="11"/>
        <color theme="1"/>
        <rFont val="ＭＳ Ｐゴシック"/>
        <family val="3"/>
        <charset val="128"/>
        <scheme val="minor"/>
      </rPr>
      <t>別紙１－１　　　</t>
    </r>
    <r>
      <rPr>
        <sz val="18"/>
        <color theme="1"/>
        <rFont val="ＭＳ Ｐゴシック"/>
        <family val="3"/>
        <charset val="128"/>
        <scheme val="major"/>
      </rPr>
      <t>事業者グループ協働化支援事業</t>
    </r>
    <r>
      <rPr>
        <sz val="18"/>
        <color theme="1"/>
        <rFont val="ＭＳ Ｐゴシック"/>
        <family val="3"/>
        <charset val="128"/>
        <scheme val="minor"/>
      </rPr>
      <t>計画書</t>
    </r>
    <rPh sb="0" eb="2">
      <t>ベッシケイカクショ</t>
    </rPh>
    <phoneticPr fontId="13"/>
  </si>
  <si>
    <r>
      <rPr>
        <sz val="11"/>
        <color theme="1"/>
        <rFont val="ＭＳ Ｐゴシック"/>
        <family val="3"/>
        <charset val="128"/>
        <scheme val="minor"/>
      </rPr>
      <t>別紙２－１　　　</t>
    </r>
    <r>
      <rPr>
        <sz val="18"/>
        <color theme="1"/>
        <rFont val="ＭＳ Ｐゴシック"/>
        <family val="3"/>
        <charset val="128"/>
        <scheme val="major"/>
      </rPr>
      <t>事業者グループ協働化支援事業報告</t>
    </r>
    <r>
      <rPr>
        <sz val="18"/>
        <color theme="1"/>
        <rFont val="ＭＳ Ｐゴシック"/>
        <family val="3"/>
        <charset val="128"/>
        <scheme val="minor"/>
      </rPr>
      <t>書</t>
    </r>
    <rPh sb="0" eb="2">
      <t>ベッシケイカクショ</t>
    </rPh>
    <rPh sb="22" eb="24">
      <t>ホウコク</t>
    </rPh>
    <phoneticPr fontId="13"/>
  </si>
  <si>
    <t>１　事業者グループ協働化支援事業報告書（別紙２－１）
２　事業者グループ協働化支援事業精算額調書（別紙２－２）</t>
    <rPh sb="16" eb="19">
      <t>ホウコクショ</t>
    </rPh>
    <rPh sb="17" eb="18">
      <t>ショ</t>
    </rPh>
    <rPh sb="20" eb="22">
      <t>ベッシ</t>
    </rPh>
    <rPh sb="43" eb="45">
      <t>セイサン</t>
    </rPh>
    <phoneticPr fontId="3"/>
  </si>
  <si>
    <t xml:space="preserve">１　総事業費から寄付金その他の収入額を差し引いた額と補助対象経費の支出額を比較して少ない方の額を選定する。 
２　１で選定した額に補助率を乗じて得た額（千円未満の端数が生じた場合は、これを切り捨てるものとする。）と３の補助上限額を比較して少ない方の額を交付額とする。 
３　補助上限額は、事業者グループを構成する法人数に120万円を乗じて得た額と1,200万円を比較して少ない方の額とする。 </t>
    <phoneticPr fontId="3"/>
  </si>
  <si>
    <t xml:space="preserve"> </t>
    <phoneticPr fontId="3"/>
  </si>
  <si>
    <t>３．添付書類</t>
    <phoneticPr fontId="3"/>
  </si>
  <si>
    <t>　　事業の完了予定年月日</t>
    <rPh sb="5" eb="7">
      <t>カンリョウ</t>
    </rPh>
    <rPh sb="7" eb="9">
      <t>ヨテイ</t>
    </rPh>
    <rPh sb="9" eb="12">
      <t>ネンガッピ</t>
    </rPh>
    <rPh sb="10" eb="11">
      <t>テイネン</t>
    </rPh>
    <phoneticPr fontId="4"/>
  </si>
  <si>
    <t>２．事業の着手予定年月日</t>
    <rPh sb="7" eb="9">
      <t>ヨテイ</t>
    </rPh>
    <rPh sb="9" eb="12">
      <t>ネンガッピ</t>
    </rPh>
    <rPh sb="10" eb="11">
      <t>テイネン</t>
    </rPh>
    <phoneticPr fontId="4"/>
  </si>
  <si>
    <t>１．事業の内容及び経費区分（別記）</t>
    <rPh sb="2" eb="4">
      <t>ジギョウ</t>
    </rPh>
    <rPh sb="5" eb="7">
      <t>ナイヨウ</t>
    </rPh>
    <rPh sb="7" eb="8">
      <t>オヨ</t>
    </rPh>
    <rPh sb="9" eb="11">
      <t>ケイヒ</t>
    </rPh>
    <rPh sb="11" eb="13">
      <t>クブン</t>
    </rPh>
    <rPh sb="14" eb="16">
      <t>ベッキ</t>
    </rPh>
    <phoneticPr fontId="4"/>
  </si>
  <si>
    <t>記</t>
    <rPh sb="0" eb="1">
      <t>キ</t>
    </rPh>
    <phoneticPr fontId="3"/>
  </si>
  <si>
    <t>電子メール</t>
    <rPh sb="0" eb="2">
      <t>デンシ</t>
    </rPh>
    <phoneticPr fontId="3"/>
  </si>
  <si>
    <t>電話</t>
    <rPh sb="0" eb="2">
      <t>デンワ</t>
    </rPh>
    <phoneticPr fontId="3"/>
  </si>
  <si>
    <t>代表者名</t>
    <rPh sb="0" eb="4">
      <t>ダイヒョウシャメイ</t>
    </rPh>
    <phoneticPr fontId="3"/>
  </si>
  <si>
    <t>団体名</t>
    <rPh sb="0" eb="3">
      <t>ダンタイメイ</t>
    </rPh>
    <phoneticPr fontId="3"/>
  </si>
  <si>
    <t>住所</t>
    <rPh sb="0" eb="1">
      <t>ジュウ</t>
    </rPh>
    <rPh sb="1" eb="2">
      <t>ショ</t>
    </rPh>
    <phoneticPr fontId="3"/>
  </si>
  <si>
    <t>様</t>
    <rPh sb="0" eb="1">
      <t>サマ</t>
    </rPh>
    <phoneticPr fontId="3"/>
  </si>
  <si>
    <t>兵　庫　県　知　事</t>
    <phoneticPr fontId="4"/>
  </si>
  <si>
    <t>補　助　金　交　付　申　請　書</t>
    <rPh sb="0" eb="1">
      <t>ホ</t>
    </rPh>
    <rPh sb="2" eb="3">
      <t>スケ</t>
    </rPh>
    <rPh sb="4" eb="5">
      <t>カネ</t>
    </rPh>
    <rPh sb="6" eb="7">
      <t>コウ</t>
    </rPh>
    <rPh sb="8" eb="9">
      <t>ツキ</t>
    </rPh>
    <rPh sb="10" eb="11">
      <t>サル</t>
    </rPh>
    <rPh sb="12" eb="13">
      <t>ショウ</t>
    </rPh>
    <rPh sb="14" eb="15">
      <t>ショ</t>
    </rPh>
    <phoneticPr fontId="4"/>
  </si>
  <si>
    <t>様式第１号（第３条関係）</t>
    <phoneticPr fontId="3"/>
  </si>
  <si>
    <t>代表法人名</t>
    <rPh sb="0" eb="2">
      <t>ダイヒョウ</t>
    </rPh>
    <rPh sb="2" eb="4">
      <t>ホウジン</t>
    </rPh>
    <rPh sb="4" eb="5">
      <t>メイ</t>
    </rPh>
    <phoneticPr fontId="3"/>
  </si>
  <si>
    <t>別　記</t>
    <rPh sb="0" eb="1">
      <t>ベツ</t>
    </rPh>
    <rPh sb="2" eb="3">
      <t>キ</t>
    </rPh>
    <phoneticPr fontId="6"/>
  </si>
  <si>
    <t>収　支　予　算　書</t>
    <rPh sb="0" eb="1">
      <t>オサム</t>
    </rPh>
    <rPh sb="2" eb="3">
      <t>シ</t>
    </rPh>
    <rPh sb="4" eb="5">
      <t>ヨ</t>
    </rPh>
    <rPh sb="6" eb="7">
      <t>サン</t>
    </rPh>
    <rPh sb="8" eb="9">
      <t>ショ</t>
    </rPh>
    <phoneticPr fontId="4"/>
  </si>
  <si>
    <t>収入の部</t>
    <rPh sb="0" eb="2">
      <t>シュウニュウ</t>
    </rPh>
    <rPh sb="3" eb="4">
      <t>ブ</t>
    </rPh>
    <phoneticPr fontId="6"/>
  </si>
  <si>
    <t>（単位：円）</t>
    <phoneticPr fontId="6"/>
  </si>
  <si>
    <t>科　目</t>
    <rPh sb="0" eb="1">
      <t>カ</t>
    </rPh>
    <rPh sb="2" eb="3">
      <t>メ</t>
    </rPh>
    <phoneticPr fontId="6"/>
  </si>
  <si>
    <t>予　算　額</t>
    <rPh sb="0" eb="1">
      <t>ヨ</t>
    </rPh>
    <rPh sb="2" eb="3">
      <t>サン</t>
    </rPh>
    <rPh sb="4" eb="5">
      <t>ガク</t>
    </rPh>
    <phoneticPr fontId="6"/>
  </si>
  <si>
    <t>摘　　　　要</t>
    <rPh sb="0" eb="1">
      <t>テキ</t>
    </rPh>
    <rPh sb="5" eb="6">
      <t>ヨウ</t>
    </rPh>
    <phoneticPr fontId="6"/>
  </si>
  <si>
    <t>県　補　助　金</t>
    <rPh sb="0" eb="1">
      <t>ケン</t>
    </rPh>
    <rPh sb="2" eb="3">
      <t>ホ</t>
    </rPh>
    <rPh sb="4" eb="5">
      <t>スケ</t>
    </rPh>
    <rPh sb="6" eb="7">
      <t>キン</t>
    </rPh>
    <phoneticPr fontId="6"/>
  </si>
  <si>
    <t>円</t>
    <rPh sb="0" eb="1">
      <t>エン</t>
    </rPh>
    <phoneticPr fontId="3"/>
  </si>
  <si>
    <t>自　己　負　担</t>
    <rPh sb="0" eb="1">
      <t>ジ</t>
    </rPh>
    <rPh sb="2" eb="3">
      <t>オノレ</t>
    </rPh>
    <rPh sb="4" eb="5">
      <t>フ</t>
    </rPh>
    <rPh sb="6" eb="7">
      <t>タン</t>
    </rPh>
    <phoneticPr fontId="6"/>
  </si>
  <si>
    <t>計</t>
    <rPh sb="0" eb="1">
      <t>ケイ</t>
    </rPh>
    <phoneticPr fontId="6"/>
  </si>
  <si>
    <t>支出の部</t>
    <rPh sb="0" eb="2">
      <t>シシュツ</t>
    </rPh>
    <rPh sb="3" eb="4">
      <t>ブ</t>
    </rPh>
    <phoneticPr fontId="6"/>
  </si>
  <si>
    <t>（注）収支の計は、それぞれ一致する。</t>
    <rPh sb="1" eb="2">
      <t>チュウ</t>
    </rPh>
    <rPh sb="3" eb="5">
      <t>シュウシ</t>
    </rPh>
    <rPh sb="6" eb="7">
      <t>ケイ</t>
    </rPh>
    <rPh sb="13" eb="15">
      <t>イッチ</t>
    </rPh>
    <phoneticPr fontId="6"/>
  </si>
  <si>
    <t>　</t>
    <phoneticPr fontId="3"/>
  </si>
  <si>
    <t>この登録書は、兵庫県の機関の１箇所に提出してください。</t>
    <phoneticPr fontId="6"/>
  </si>
  <si>
    <t>　　　　債　権　者　登　録　書　　</t>
    <phoneticPr fontId="6"/>
  </si>
  <si>
    <t>改正日：令和３年１月１日</t>
    <rPh sb="4" eb="6">
      <t>レイワ</t>
    </rPh>
    <rPh sb="7" eb="8">
      <t>ネン</t>
    </rPh>
    <rPh sb="9" eb="10">
      <t>ガツ</t>
    </rPh>
    <rPh sb="11" eb="12">
      <t>ニチ</t>
    </rPh>
    <phoneticPr fontId="6"/>
  </si>
  <si>
    <t>※１　変更の場合は該当箇所にチェックしてください。</t>
    <rPh sb="3" eb="5">
      <t>ヘンコウ</t>
    </rPh>
    <rPh sb="6" eb="8">
      <t>バアイ</t>
    </rPh>
    <rPh sb="9" eb="11">
      <t>ガイトウ</t>
    </rPh>
    <rPh sb="11" eb="13">
      <t>カショ</t>
    </rPh>
    <phoneticPr fontId="6"/>
  </si>
  <si>
    <t>　　変更</t>
    <rPh sb="2" eb="4">
      <t>ヘンコウ</t>
    </rPh>
    <phoneticPr fontId="6"/>
  </si>
  <si>
    <t>　　住所の変更</t>
    <rPh sb="2" eb="4">
      <t>ジュウショ</t>
    </rPh>
    <rPh sb="5" eb="7">
      <t>ヘンコウ</t>
    </rPh>
    <phoneticPr fontId="6"/>
  </si>
  <si>
    <t>　　氏名・法人名の変更</t>
    <rPh sb="2" eb="4">
      <t>シメイ</t>
    </rPh>
    <rPh sb="5" eb="7">
      <t>ホウジン</t>
    </rPh>
    <rPh sb="7" eb="8">
      <t>メイ</t>
    </rPh>
    <rPh sb="9" eb="11">
      <t>ヘンコウ</t>
    </rPh>
    <phoneticPr fontId="6"/>
  </si>
  <si>
    <t>　　電話番号（代表）の変更</t>
    <rPh sb="2" eb="4">
      <t>デンワ</t>
    </rPh>
    <rPh sb="4" eb="6">
      <t>バンゴウ</t>
    </rPh>
    <rPh sb="7" eb="9">
      <t>ダイヒョウ</t>
    </rPh>
    <rPh sb="11" eb="13">
      <t>ヘンコウ</t>
    </rPh>
    <phoneticPr fontId="6"/>
  </si>
  <si>
    <t>　　新規</t>
    <rPh sb="2" eb="4">
      <t>シンキ</t>
    </rPh>
    <phoneticPr fontId="6"/>
  </si>
  <si>
    <t>　　振込先の変更</t>
    <rPh sb="2" eb="4">
      <t>フリコミ</t>
    </rPh>
    <rPh sb="4" eb="5">
      <t>サキ</t>
    </rPh>
    <rPh sb="6" eb="8">
      <t>ヘンコウ</t>
    </rPh>
    <phoneticPr fontId="6"/>
  </si>
  <si>
    <t>　　その他（　　　　）</t>
    <rPh sb="4" eb="5">
      <t>タ</t>
    </rPh>
    <phoneticPr fontId="6"/>
  </si>
  <si>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6"/>
  </si>
  <si>
    <t>（ﾌﾘｶﾞﾅ）
住所（所在地）</t>
    <rPh sb="8" eb="10">
      <t>ジュウショ</t>
    </rPh>
    <rPh sb="11" eb="14">
      <t>ショザイチ</t>
    </rPh>
    <phoneticPr fontId="6"/>
  </si>
  <si>
    <r>
      <t xml:space="preserve">（ﾌﾘｶﾞﾅ）
</t>
    </r>
    <r>
      <rPr>
        <sz val="10"/>
        <color theme="1"/>
        <rFont val="ＭＳ 明朝"/>
        <family val="1"/>
        <charset val="128"/>
      </rPr>
      <t>屋号・氏名又は法人名</t>
    </r>
    <phoneticPr fontId="6"/>
  </si>
  <si>
    <t>郵 便 番 号</t>
  </si>
  <si>
    <t>電話番号（代表）</t>
    <phoneticPr fontId="6"/>
  </si>
  <si>
    <t>経理担当者氏名</t>
    <rPh sb="0" eb="2">
      <t>ケイリ</t>
    </rPh>
    <rPh sb="2" eb="4">
      <t>タントウ</t>
    </rPh>
    <rPh sb="4" eb="5">
      <t>シャ</t>
    </rPh>
    <rPh sb="5" eb="7">
      <t>シメイ</t>
    </rPh>
    <phoneticPr fontId="6"/>
  </si>
  <si>
    <t>（連絡先電話番号：）</t>
    <rPh sb="1" eb="3">
      <t>レンラク</t>
    </rPh>
    <rPh sb="3" eb="4">
      <t>サキ</t>
    </rPh>
    <rPh sb="4" eb="6">
      <t>デンワ</t>
    </rPh>
    <rPh sb="6" eb="8">
      <t>バンゴウ</t>
    </rPh>
    <phoneticPr fontId="6"/>
  </si>
  <si>
    <t>記入者氏名</t>
    <rPh sb="0" eb="3">
      <t>キニュウシャ</t>
    </rPh>
    <rPh sb="3" eb="5">
      <t>シメイ</t>
    </rPh>
    <phoneticPr fontId="6"/>
  </si>
  <si>
    <t>（電子メール：）</t>
    <rPh sb="1" eb="3">
      <t>デンシ</t>
    </rPh>
    <phoneticPr fontId="6"/>
  </si>
  <si>
    <t>支 払 方 法</t>
  </si>
  <si>
    <t>２口座振替払(口座振込) ３隔地払(送金通知書) ４ 隔地払(振替払出証書)</t>
    <phoneticPr fontId="6"/>
  </si>
  <si>
    <t>[該当を○で囲む]</t>
  </si>
  <si>
    <t>（ﾌﾘｶﾞﾅ）
金 融 機 関 名
（払渡店）</t>
    <phoneticPr fontId="6"/>
  </si>
  <si>
    <t>支払方法が「２又は３」の場合記入
　[注意事項５]</t>
    <rPh sb="19" eb="21">
      <t>チュウイ</t>
    </rPh>
    <rPh sb="21" eb="23">
      <t>ジコウ</t>
    </rPh>
    <phoneticPr fontId="6"/>
  </si>
  <si>
    <t>銀行</t>
    <rPh sb="0" eb="2">
      <t>ギンコウ</t>
    </rPh>
    <phoneticPr fontId="6"/>
  </si>
  <si>
    <t>支店</t>
    <phoneticPr fontId="6"/>
  </si>
  <si>
    <t>(金庫)</t>
    <rPh sb="1" eb="3">
      <t>キンコ</t>
    </rPh>
    <phoneticPr fontId="6"/>
  </si>
  <si>
    <t>預 金 種 別</t>
  </si>
  <si>
    <t>１　普通・総合 ２　当座 ４　貯蓄 ９　その他</t>
    <phoneticPr fontId="6"/>
  </si>
  <si>
    <t>支払方法が「２」の場合記入</t>
    <phoneticPr fontId="6"/>
  </si>
  <si>
    <t>金融機関・支店番号</t>
  </si>
  <si>
    <t>口 座 番 号</t>
  </si>
  <si>
    <t>（ﾌﾘｶﾞﾅ）
口座名義人</t>
    <rPh sb="8" eb="10">
      <t>コウザ</t>
    </rPh>
    <rPh sb="10" eb="12">
      <t>メイギ</t>
    </rPh>
    <rPh sb="12" eb="13">
      <t>ニン</t>
    </rPh>
    <phoneticPr fontId="6"/>
  </si>
  <si>
    <t>公共工事等の前金払を受ける場合は下記に専用口座を記入</t>
    <rPh sb="0" eb="2">
      <t>コウキョウ</t>
    </rPh>
    <rPh sb="2" eb="4">
      <t>コウジ</t>
    </rPh>
    <rPh sb="4" eb="5">
      <t>トウ</t>
    </rPh>
    <rPh sb="6" eb="8">
      <t>マエキン</t>
    </rPh>
    <rPh sb="8" eb="9">
      <t>バラ</t>
    </rPh>
    <rPh sb="10" eb="11">
      <t>ウ</t>
    </rPh>
    <rPh sb="13" eb="15">
      <t>バアイ</t>
    </rPh>
    <rPh sb="16" eb="18">
      <t>カキ</t>
    </rPh>
    <rPh sb="19" eb="21">
      <t>センヨウ</t>
    </rPh>
    <rPh sb="21" eb="23">
      <t>コウザ</t>
    </rPh>
    <rPh sb="24" eb="26">
      <t>キニュウ</t>
    </rPh>
    <phoneticPr fontId="6"/>
  </si>
  <si>
    <t>（ﾌﾘｶﾞﾅ）
別口普通預金口座</t>
    <rPh sb="8" eb="10">
      <t>ベツクチ</t>
    </rPh>
    <rPh sb="10" eb="12">
      <t>フツウ</t>
    </rPh>
    <rPh sb="12" eb="14">
      <t>ヨキン</t>
    </rPh>
    <rPh sb="14" eb="16">
      <t>コウザ</t>
    </rPh>
    <phoneticPr fontId="6"/>
  </si>
  <si>
    <t>前払金専用口座登録時の注意（兵庫県機関向け）･･･債権者コードの末尾（11桁目）に「A（大文字、半角）」、（複数口座があるときはB,C～とする）。氏名（漢字）の前に「（前金）」を入力</t>
    <phoneticPr fontId="6"/>
  </si>
  <si>
    <t>（普通）</t>
    <rPh sb="1" eb="3">
      <t>フツウ</t>
    </rPh>
    <phoneticPr fontId="6"/>
  </si>
  <si>
    <t>（ﾌﾘｶﾞﾅ）
口 座 名 義 人</t>
    <rPh sb="8" eb="9">
      <t>　</t>
    </rPh>
    <rPh sb="10" eb="11">
      <t>　</t>
    </rPh>
    <rPh sb="12" eb="13">
      <t>　</t>
    </rPh>
    <rPh sb="14" eb="15">
      <t>　</t>
    </rPh>
    <rPh sb="16" eb="17">
      <t>ニン</t>
    </rPh>
    <phoneticPr fontId="6"/>
  </si>
  <si>
    <t>　上記のとおり兵庫県財務会計システムに登録してください。</t>
    <phoneticPr fontId="6"/>
  </si>
  <si>
    <t>　兵庫県あて</t>
    <phoneticPr fontId="6"/>
  </si>
  <si>
    <t>住所（所在地）</t>
  </si>
  <si>
    <t>氏名又は法人名等</t>
  </si>
  <si>
    <t>代表者の職氏名　　　　　　　　　　　　　　　　　　　　　　　　</t>
    <phoneticPr fontId="6"/>
  </si>
  <si>
    <t>（注意事項）</t>
    <phoneticPr fontId="6"/>
  </si>
  <si>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6"/>
  </si>
  <si>
    <t>２　登録は、御本人から抹消の申出がある場合のほか、利用実態が４年間ない場合には、年度末に自動的に削除されます。</t>
    <phoneticPr fontId="6"/>
  </si>
  <si>
    <t>３　原則的に電話番号（代表）が債権者コードとして登録されますので、県に見積書、請求書等を提出される場合は、電話番号（代表）を記入
  していただくようお願いします。</t>
    <phoneticPr fontId="6"/>
  </si>
  <si>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6"/>
  </si>
  <si>
    <t>　金融機関の合併、支店の統廃合等により、口座に関して変更が生じたときも、口座振替(振込)不能となりますので注意してください。</t>
    <phoneticPr fontId="6"/>
  </si>
  <si>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6"/>
  </si>
  <si>
    <t>６　この債権者登録書の提出とともに、登録する債権者の本人確認書類の写しを添付してください。本人確認書類の写しとは、概ね以下の
 とおりです（いずれか一つ）。</t>
    <phoneticPr fontId="6"/>
  </si>
  <si>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6"/>
  </si>
  <si>
    <t>↓※文頭や１文字ごとにスペース（空白）をいれたり、改行はしないでください。</t>
    <rPh sb="2" eb="4">
      <t>ブントウ</t>
    </rPh>
    <rPh sb="6" eb="8">
      <t>モジ</t>
    </rPh>
    <rPh sb="16" eb="18">
      <t>クウハク</t>
    </rPh>
    <rPh sb="25" eb="27">
      <t>カイギョウ</t>
    </rPh>
    <phoneticPr fontId="6"/>
  </si>
  <si>
    <t>区分</t>
    <rPh sb="0" eb="2">
      <t>クブン</t>
    </rPh>
    <phoneticPr fontId="6"/>
  </si>
  <si>
    <t>基本情報</t>
    <rPh sb="0" eb="2">
      <t>キホン</t>
    </rPh>
    <rPh sb="2" eb="4">
      <t>ジョウホウ</t>
    </rPh>
    <phoneticPr fontId="3"/>
  </si>
  <si>
    <t>記載例</t>
    <rPh sb="0" eb="3">
      <t>キサイレイ</t>
    </rPh>
    <phoneticPr fontId="6"/>
  </si>
  <si>
    <t>申請</t>
    <rPh sb="0" eb="2">
      <t>シンセイ</t>
    </rPh>
    <phoneticPr fontId="3"/>
  </si>
  <si>
    <t>申請書文書番号（該当がある場合記入）</t>
    <rPh sb="0" eb="2">
      <t>シンセイ</t>
    </rPh>
    <rPh sb="2" eb="3">
      <t>ショ</t>
    </rPh>
    <phoneticPr fontId="6"/>
  </si>
  <si>
    <t>○○第８０号</t>
    <rPh sb="2" eb="3">
      <t>ダイ</t>
    </rPh>
    <rPh sb="5" eb="6">
      <t>ゴウ</t>
    </rPh>
    <phoneticPr fontId="6"/>
  </si>
  <si>
    <t>申請書文書日付</t>
    <rPh sb="0" eb="2">
      <t>シンセイ</t>
    </rPh>
    <rPh sb="2" eb="3">
      <t>ショ</t>
    </rPh>
    <phoneticPr fontId="6"/>
  </si>
  <si>
    <t>法人郵便番号</t>
    <rPh sb="0" eb="2">
      <t>ホウジン</t>
    </rPh>
    <rPh sb="2" eb="6">
      <t>ユウビンバンゴウ</t>
    </rPh>
    <phoneticPr fontId="3"/>
  </si>
  <si>
    <t>６５０－８５６７</t>
    <phoneticPr fontId="3"/>
  </si>
  <si>
    <t>法人所在地（フリガナ）</t>
    <rPh sb="0" eb="2">
      <t>ホウジン</t>
    </rPh>
    <rPh sb="2" eb="5">
      <t>ショザイチ</t>
    </rPh>
    <phoneticPr fontId="3"/>
  </si>
  <si>
    <t>ヒョウゴケンコウベシチュウオウクシモヤマテドオリ５－１０－１</t>
    <phoneticPr fontId="3"/>
  </si>
  <si>
    <t>法人所在地</t>
    <rPh sb="0" eb="2">
      <t>ホウジン</t>
    </rPh>
    <rPh sb="2" eb="5">
      <t>ショザイチ</t>
    </rPh>
    <phoneticPr fontId="6"/>
  </si>
  <si>
    <t>神戸市中央区下山手通５－１０－１</t>
    <rPh sb="0" eb="10">
      <t>コウベシチュウオウクシモヤマテドオリ</t>
    </rPh>
    <phoneticPr fontId="3"/>
  </si>
  <si>
    <t>法人名（フリガナ）</t>
    <rPh sb="0" eb="2">
      <t>ホウジン</t>
    </rPh>
    <rPh sb="2" eb="3">
      <t>メイ</t>
    </rPh>
    <phoneticPr fontId="6"/>
  </si>
  <si>
    <t>社会福祉法人○○○</t>
    <phoneticPr fontId="3"/>
  </si>
  <si>
    <t>法人名</t>
    <rPh sb="0" eb="2">
      <t>ホウジン</t>
    </rPh>
    <rPh sb="2" eb="3">
      <t>ナ</t>
    </rPh>
    <phoneticPr fontId="6"/>
  </si>
  <si>
    <t>法人種別</t>
    <rPh sb="0" eb="2">
      <t>ホウジン</t>
    </rPh>
    <rPh sb="2" eb="4">
      <t>シュベツ</t>
    </rPh>
    <phoneticPr fontId="3"/>
  </si>
  <si>
    <t>社会福祉法人</t>
    <phoneticPr fontId="3"/>
  </si>
  <si>
    <t>法人代表者（職・氏名）</t>
    <rPh sb="0" eb="2">
      <t>ホウジン</t>
    </rPh>
    <rPh sb="2" eb="5">
      <t>ダイヒョウシャ</t>
    </rPh>
    <rPh sb="6" eb="7">
      <t>ショク</t>
    </rPh>
    <rPh sb="8" eb="10">
      <t>シメイ</t>
    </rPh>
    <phoneticPr fontId="6"/>
  </si>
  <si>
    <t>理事長　○○　○○</t>
    <rPh sb="0" eb="3">
      <t>リジチョウ</t>
    </rPh>
    <phoneticPr fontId="3"/>
  </si>
  <si>
    <t>法人電話番号（代表）</t>
    <rPh sb="0" eb="2">
      <t>ホウジン</t>
    </rPh>
    <phoneticPr fontId="3"/>
  </si>
  <si>
    <t>０００－２２２－１１１１</t>
  </si>
  <si>
    <t>法人メール</t>
    <rPh sb="0" eb="2">
      <t>ホウジン</t>
    </rPh>
    <phoneticPr fontId="3"/>
  </si>
  <si>
    <t>koreiseisaku@pref.hyogo.lg.jp</t>
    <phoneticPr fontId="6"/>
  </si>
  <si>
    <t>担当者職名</t>
    <rPh sb="0" eb="3">
      <t>タントウシャ</t>
    </rPh>
    <rPh sb="3" eb="5">
      <t>ショクメイ</t>
    </rPh>
    <phoneticPr fontId="6"/>
  </si>
  <si>
    <t>事務職員</t>
    <rPh sb="0" eb="2">
      <t>ジム</t>
    </rPh>
    <rPh sb="2" eb="4">
      <t>ショクイン</t>
    </rPh>
    <phoneticPr fontId="6"/>
  </si>
  <si>
    <t>担当者氏名</t>
    <rPh sb="0" eb="3">
      <t>タントウシャ</t>
    </rPh>
    <rPh sb="3" eb="5">
      <t>シメイ</t>
    </rPh>
    <phoneticPr fontId="6"/>
  </si>
  <si>
    <t>兵庫　花子</t>
    <rPh sb="0" eb="2">
      <t>ヒョウゴ</t>
    </rPh>
    <rPh sb="3" eb="5">
      <t>ハナコ</t>
    </rPh>
    <phoneticPr fontId="6"/>
  </si>
  <si>
    <t>電話</t>
    <rPh sb="0" eb="2">
      <t>デンワ</t>
    </rPh>
    <phoneticPr fontId="6"/>
  </si>
  <si>
    <t>０００－２２２－１１１１</t>
    <phoneticPr fontId="6"/>
  </si>
  <si>
    <t>ｅ-mail</t>
    <phoneticPr fontId="6"/>
  </si>
  <si>
    <t>補助金
情報</t>
    <rPh sb="0" eb="3">
      <t>ホジョキン</t>
    </rPh>
    <rPh sb="4" eb="6">
      <t>ジョウホウ</t>
    </rPh>
    <phoneticPr fontId="6"/>
  </si>
  <si>
    <t>内示日</t>
    <rPh sb="0" eb="2">
      <t>ナイジ</t>
    </rPh>
    <rPh sb="2" eb="3">
      <t>ビ</t>
    </rPh>
    <phoneticPr fontId="3"/>
  </si>
  <si>
    <t>内示額 　（円）</t>
    <rPh sb="0" eb="2">
      <t>ナイジ</t>
    </rPh>
    <rPh sb="2" eb="3">
      <t>ガク</t>
    </rPh>
    <rPh sb="6" eb="7">
      <t>エン</t>
    </rPh>
    <phoneticPr fontId="3"/>
  </si>
  <si>
    <t>事業着手予定年月日</t>
    <rPh sb="0" eb="2">
      <t>ジギョウ</t>
    </rPh>
    <rPh sb="2" eb="4">
      <t>チャクシュ</t>
    </rPh>
    <rPh sb="4" eb="6">
      <t>ヨテイ</t>
    </rPh>
    <rPh sb="6" eb="9">
      <t>ネンガッピ</t>
    </rPh>
    <phoneticPr fontId="3"/>
  </si>
  <si>
    <t>事業完了予定年月日</t>
    <rPh sb="0" eb="2">
      <t>ジギョウ</t>
    </rPh>
    <rPh sb="2" eb="4">
      <t>カンリョウ</t>
    </rPh>
    <rPh sb="4" eb="6">
      <t>ヨテイ</t>
    </rPh>
    <rPh sb="6" eb="9">
      <t>ネンガッピ</t>
    </rPh>
    <phoneticPr fontId="3"/>
  </si>
  <si>
    <t>令和６年度　事業者グループ協働化支援事業　基本情報</t>
    <rPh sb="0" eb="2">
      <t>レイワ</t>
    </rPh>
    <rPh sb="3" eb="5">
      <t>ネンド</t>
    </rPh>
    <rPh sb="6" eb="9">
      <t>ジギョウシャ</t>
    </rPh>
    <rPh sb="13" eb="15">
      <t>キョウドウ</t>
    </rPh>
    <rPh sb="15" eb="16">
      <t>カ</t>
    </rPh>
    <rPh sb="16" eb="18">
      <t>シエン</t>
    </rPh>
    <rPh sb="18" eb="20">
      <t>ジギョウ</t>
    </rPh>
    <phoneticPr fontId="3"/>
  </si>
  <si>
    <t>担当者</t>
    <rPh sb="0" eb="3">
      <t>タントウシャ</t>
    </rPh>
    <phoneticPr fontId="3"/>
  </si>
  <si>
    <t>代表法人
情報</t>
    <rPh sb="0" eb="2">
      <t>ダイヒョウ</t>
    </rPh>
    <rPh sb="2" eb="4">
      <t>ホウジン</t>
    </rPh>
    <rPh sb="5" eb="7">
      <t>ジョウホウ</t>
    </rPh>
    <phoneticPr fontId="3"/>
  </si>
  <si>
    <t>代表法人情報</t>
    <rPh sb="0" eb="2">
      <t>ダイヒョウ</t>
    </rPh>
    <rPh sb="2" eb="4">
      <t>ホウジン</t>
    </rPh>
    <rPh sb="4" eb="6">
      <t>ジョウホウ</t>
    </rPh>
    <phoneticPr fontId="3"/>
  </si>
  <si>
    <t>担当者
情報</t>
    <rPh sb="0" eb="3">
      <t>タントウシャ</t>
    </rPh>
    <rPh sb="4" eb="6">
      <t>ジョウホウ</t>
    </rPh>
    <phoneticPr fontId="3"/>
  </si>
  <si>
    <t>代表法人住所</t>
    <rPh sb="0" eb="2">
      <t>ダイヒョウ</t>
    </rPh>
    <rPh sb="2" eb="4">
      <t>ホウジン</t>
    </rPh>
    <rPh sb="4" eb="5">
      <t>ジュウ</t>
    </rPh>
    <rPh sb="5" eb="6">
      <t>ショ</t>
    </rPh>
    <phoneticPr fontId="3"/>
  </si>
  <si>
    <t>事業者グループ協働化支援事業補助金</t>
    <rPh sb="0" eb="3">
      <t>ジギョウシャ</t>
    </rPh>
    <rPh sb="7" eb="9">
      <t>キョウドウ</t>
    </rPh>
    <rPh sb="9" eb="10">
      <t>カ</t>
    </rPh>
    <rPh sb="10" eb="12">
      <t>シエン</t>
    </rPh>
    <rPh sb="12" eb="14">
      <t>ジギョウ</t>
    </rPh>
    <rPh sb="14" eb="16">
      <t>ホジョ</t>
    </rPh>
    <rPh sb="16" eb="17">
      <t>キン</t>
    </rPh>
    <phoneticPr fontId="3"/>
  </si>
  <si>
    <t>対象経費区分</t>
    <rPh sb="0" eb="2">
      <t>タイショウ</t>
    </rPh>
    <rPh sb="2" eb="4">
      <t>ケイヒ</t>
    </rPh>
    <rPh sb="4" eb="6">
      <t>クブン</t>
    </rPh>
    <phoneticPr fontId="6"/>
  </si>
  <si>
    <t>基本情報</t>
    <rPh sb="0" eb="2">
      <t>キホン</t>
    </rPh>
    <rPh sb="2" eb="4">
      <t>ジョウホウ</t>
    </rPh>
    <phoneticPr fontId="6"/>
  </si>
  <si>
    <t>報告書文書番号（該当がある場合記入）</t>
    <rPh sb="0" eb="3">
      <t>ホウコクショ</t>
    </rPh>
    <rPh sb="2" eb="3">
      <t>ショ</t>
    </rPh>
    <phoneticPr fontId="6"/>
  </si>
  <si>
    <t>報告書文書日付</t>
    <rPh sb="0" eb="2">
      <t>ホウコク</t>
    </rPh>
    <rPh sb="2" eb="3">
      <t>ショ</t>
    </rPh>
    <phoneticPr fontId="6"/>
  </si>
  <si>
    <t>法人名（フリガナ）</t>
    <rPh sb="0" eb="3">
      <t>ホウジンメイ</t>
    </rPh>
    <phoneticPr fontId="3"/>
  </si>
  <si>
    <t>交付決定額（円）</t>
    <rPh sb="0" eb="2">
      <t>コウフ</t>
    </rPh>
    <rPh sb="2" eb="5">
      <t>ケッテイガク</t>
    </rPh>
    <rPh sb="6" eb="7">
      <t>エン</t>
    </rPh>
    <phoneticPr fontId="3"/>
  </si>
  <si>
    <t>交付決定通知書の日付</t>
    <rPh sb="0" eb="2">
      <t>コウフ</t>
    </rPh>
    <rPh sb="2" eb="4">
      <t>ケッテイ</t>
    </rPh>
    <rPh sb="4" eb="7">
      <t>ツウチショ</t>
    </rPh>
    <rPh sb="8" eb="10">
      <t>ヒヅケ</t>
    </rPh>
    <phoneticPr fontId="3"/>
  </si>
  <si>
    <t>令和</t>
    <rPh sb="0" eb="2">
      <t>レイワ</t>
    </rPh>
    <phoneticPr fontId="3"/>
  </si>
  <si>
    <t>年</t>
    <rPh sb="0" eb="1">
      <t>ネン</t>
    </rPh>
    <phoneticPr fontId="3"/>
  </si>
  <si>
    <t>月</t>
    <rPh sb="0" eb="1">
      <t>ツキ</t>
    </rPh>
    <phoneticPr fontId="3"/>
  </si>
  <si>
    <t>日</t>
    <rPh sb="0" eb="1">
      <t>ニチ</t>
    </rPh>
    <phoneticPr fontId="3"/>
  </si>
  <si>
    <t>交付決定通知書文書番号</t>
    <rPh sb="0" eb="2">
      <t>コウフ</t>
    </rPh>
    <rPh sb="2" eb="4">
      <t>ケッテイ</t>
    </rPh>
    <rPh sb="4" eb="7">
      <t>ツウチショ</t>
    </rPh>
    <rPh sb="7" eb="9">
      <t>ブンショ</t>
    </rPh>
    <rPh sb="9" eb="11">
      <t>バンゴウ</t>
    </rPh>
    <phoneticPr fontId="3"/>
  </si>
  <si>
    <t>高第</t>
    <rPh sb="0" eb="2">
      <t>コウダイ</t>
    </rPh>
    <phoneticPr fontId="3"/>
  </si>
  <si>
    <t>号</t>
    <rPh sb="0" eb="1">
      <t>ゴウ</t>
    </rPh>
    <phoneticPr fontId="3"/>
  </si>
  <si>
    <t>高第１１１１号</t>
    <rPh sb="0" eb="1">
      <t>ダイ</t>
    </rPh>
    <rPh sb="5" eb="6">
      <t>ゴウ</t>
    </rPh>
    <phoneticPr fontId="3"/>
  </si>
  <si>
    <t>事業着手年月日</t>
    <rPh sb="0" eb="2">
      <t>ジギョウ</t>
    </rPh>
    <rPh sb="2" eb="4">
      <t>チャクシュ</t>
    </rPh>
    <rPh sb="4" eb="7">
      <t>ネンガッピ</t>
    </rPh>
    <phoneticPr fontId="3"/>
  </si>
  <si>
    <t>事業完了年月日</t>
    <rPh sb="0" eb="2">
      <t>ジギョウ</t>
    </rPh>
    <rPh sb="2" eb="4">
      <t>カンリョウ</t>
    </rPh>
    <rPh sb="4" eb="7">
      <t>ネンガッピ</t>
    </rPh>
    <phoneticPr fontId="3"/>
  </si>
  <si>
    <t>消さない→</t>
    <rPh sb="0" eb="1">
      <t>ケ</t>
    </rPh>
    <phoneticPr fontId="3"/>
  </si>
  <si>
    <t>様式第８号（第１１条関係）</t>
    <phoneticPr fontId="3"/>
  </si>
  <si>
    <t>補　助　事　業　実　績　報　告　書</t>
    <rPh sb="0" eb="1">
      <t>ホ</t>
    </rPh>
    <rPh sb="2" eb="3">
      <t>スケ</t>
    </rPh>
    <rPh sb="4" eb="5">
      <t>コト</t>
    </rPh>
    <rPh sb="6" eb="7">
      <t>ゴウ</t>
    </rPh>
    <rPh sb="8" eb="9">
      <t>ジツ</t>
    </rPh>
    <rPh sb="10" eb="11">
      <t>イサオ</t>
    </rPh>
    <rPh sb="12" eb="13">
      <t>ホウ</t>
    </rPh>
    <rPh sb="14" eb="15">
      <t>コク</t>
    </rPh>
    <rPh sb="16" eb="17">
      <t>ショ</t>
    </rPh>
    <phoneticPr fontId="4"/>
  </si>
  <si>
    <t>(</t>
    <phoneticPr fontId="3"/>
  </si>
  <si>
    <t>）</t>
    <phoneticPr fontId="3"/>
  </si>
  <si>
    <t>２．事業の着手年月日</t>
    <rPh sb="7" eb="10">
      <t>ネンガッピ</t>
    </rPh>
    <rPh sb="8" eb="9">
      <t>テイネン</t>
    </rPh>
    <phoneticPr fontId="4"/>
  </si>
  <si>
    <t>　　事業の完了年月日</t>
    <rPh sb="5" eb="7">
      <t>カンリョウ</t>
    </rPh>
    <rPh sb="7" eb="10">
      <t>ネンガッピ</t>
    </rPh>
    <rPh sb="8" eb="9">
      <t>テイネン</t>
    </rPh>
    <phoneticPr fontId="4"/>
  </si>
  <si>
    <t>（注）申請内容を上段に（  ）書で記入し、実績をその下段に記入する。</t>
    <phoneticPr fontId="6"/>
  </si>
  <si>
    <t>様式第１０号（第１４条関係）</t>
    <phoneticPr fontId="3"/>
  </si>
  <si>
    <t>補　助　金　請　求　書</t>
    <rPh sb="0" eb="1">
      <t>タスク</t>
    </rPh>
    <rPh sb="2" eb="3">
      <t>スケ</t>
    </rPh>
    <rPh sb="4" eb="5">
      <t>カネ</t>
    </rPh>
    <rPh sb="6" eb="7">
      <t>ショウ</t>
    </rPh>
    <rPh sb="8" eb="9">
      <t>モトム</t>
    </rPh>
    <rPh sb="10" eb="11">
      <t>ショ</t>
    </rPh>
    <phoneticPr fontId="4"/>
  </si>
  <si>
    <t>金</t>
    <rPh sb="0" eb="1">
      <t>カネ</t>
    </rPh>
    <phoneticPr fontId="3"/>
  </si>
  <si>
    <t>円也</t>
    <rPh sb="0" eb="1">
      <t>エン</t>
    </rPh>
    <rPh sb="1" eb="2">
      <t>ナリ</t>
    </rPh>
    <phoneticPr fontId="3"/>
  </si>
  <si>
    <t>補助金交付決定額</t>
    <rPh sb="0" eb="3">
      <t>ホジョキン</t>
    </rPh>
    <rPh sb="3" eb="5">
      <t>コウフ</t>
    </rPh>
    <rPh sb="5" eb="7">
      <t>ケッテイ</t>
    </rPh>
    <rPh sb="7" eb="8">
      <t>ガク</t>
    </rPh>
    <phoneticPr fontId="3"/>
  </si>
  <si>
    <t>（概算払いのとき）</t>
    <rPh sb="1" eb="3">
      <t>ガイサン</t>
    </rPh>
    <rPh sb="3" eb="4">
      <t>バラ</t>
    </rPh>
    <phoneticPr fontId="3"/>
  </si>
  <si>
    <t>補助金確定額</t>
    <rPh sb="0" eb="3">
      <t>ホジョキン</t>
    </rPh>
    <rPh sb="3" eb="5">
      <t>カクテイ</t>
    </rPh>
    <rPh sb="5" eb="6">
      <t>ガク</t>
    </rPh>
    <phoneticPr fontId="3"/>
  </si>
  <si>
    <t>（精算払いのとき）</t>
    <rPh sb="1" eb="3">
      <t>セイサン</t>
    </rPh>
    <rPh sb="3" eb="4">
      <t>バラ</t>
    </rPh>
    <phoneticPr fontId="3"/>
  </si>
  <si>
    <t>既受領額</t>
    <rPh sb="0" eb="1">
      <t>スデ</t>
    </rPh>
    <rPh sb="1" eb="3">
      <t>ジュリョウ</t>
    </rPh>
    <rPh sb="3" eb="4">
      <t>ガク</t>
    </rPh>
    <phoneticPr fontId="3"/>
  </si>
  <si>
    <t>今回請求額</t>
    <rPh sb="0" eb="2">
      <t>コンカイ</t>
    </rPh>
    <rPh sb="2" eb="4">
      <t>セイキュウ</t>
    </rPh>
    <rPh sb="4" eb="5">
      <t>ガク</t>
    </rPh>
    <phoneticPr fontId="3"/>
  </si>
  <si>
    <t xml:space="preserve"> </t>
  </si>
  <si>
    <t>　</t>
  </si>
  <si>
    <t>〈根拠〉</t>
    <rPh sb="1" eb="3">
      <t>コンキョ</t>
    </rPh>
    <phoneticPr fontId="3"/>
  </si>
  <si>
    <t>補助金交付決定通知</t>
    <rPh sb="0" eb="3">
      <t>ホジョキン</t>
    </rPh>
    <rPh sb="3" eb="5">
      <t>コウフ</t>
    </rPh>
    <rPh sb="5" eb="7">
      <t>ケッテイ</t>
    </rPh>
    <rPh sb="7" eb="9">
      <t>ツウチ</t>
    </rPh>
    <phoneticPr fontId="3"/>
  </si>
  <si>
    <t>高第</t>
    <rPh sb="0" eb="1">
      <t>コウ</t>
    </rPh>
    <rPh sb="1" eb="2">
      <t>ダイ</t>
    </rPh>
    <phoneticPr fontId="3"/>
  </si>
  <si>
    <t>（概算払のとき）</t>
    <rPh sb="1" eb="3">
      <t>ガイサン</t>
    </rPh>
    <rPh sb="3" eb="4">
      <t>バラ</t>
    </rPh>
    <phoneticPr fontId="3"/>
  </si>
  <si>
    <t>補助金交付決定変更通知</t>
    <rPh sb="0" eb="3">
      <t>ホジョキン</t>
    </rPh>
    <rPh sb="3" eb="5">
      <t>コウフ</t>
    </rPh>
    <rPh sb="5" eb="7">
      <t>ケッテイ</t>
    </rPh>
    <rPh sb="7" eb="9">
      <t>ヘンコウ</t>
    </rPh>
    <rPh sb="9" eb="11">
      <t>ツウチ</t>
    </rPh>
    <phoneticPr fontId="3"/>
  </si>
  <si>
    <t>補助金確定通知</t>
    <rPh sb="0" eb="3">
      <t>ホジョキン</t>
    </rPh>
    <rPh sb="3" eb="5">
      <t>カクテイ</t>
    </rPh>
    <rPh sb="5" eb="7">
      <t>ツウチ</t>
    </rPh>
    <phoneticPr fontId="3"/>
  </si>
  <si>
    <t>（精算払のとき）</t>
    <rPh sb="1" eb="3">
      <t>セイサン</t>
    </rPh>
    <rPh sb="3" eb="4">
      <t>バラ</t>
    </rPh>
    <phoneticPr fontId="3"/>
  </si>
  <si>
    <t>請求者</t>
    <rPh sb="0" eb="3">
      <t>セイキュウシャ</t>
    </rPh>
    <phoneticPr fontId="3"/>
  </si>
  <si>
    <t>住所</t>
    <rPh sb="0" eb="2">
      <t>ジュウショ</t>
    </rPh>
    <phoneticPr fontId="3"/>
  </si>
  <si>
    <t>代表者名</t>
    <rPh sb="0" eb="3">
      <t>ダイヒョウシャ</t>
    </rPh>
    <rPh sb="3" eb="4">
      <t>メイ</t>
    </rPh>
    <phoneticPr fontId="3"/>
  </si>
  <si>
    <t>発行責任者</t>
    <rPh sb="0" eb="2">
      <t>ハッコウ</t>
    </rPh>
    <rPh sb="2" eb="5">
      <t>セキニンシャ</t>
    </rPh>
    <phoneticPr fontId="3"/>
  </si>
  <si>
    <t>氏名</t>
    <rPh sb="0" eb="2">
      <t>シメイ</t>
    </rPh>
    <phoneticPr fontId="3"/>
  </si>
  <si>
    <t>収　支　決　算　書</t>
    <rPh sb="0" eb="1">
      <t>オサム</t>
    </rPh>
    <rPh sb="2" eb="3">
      <t>シ</t>
    </rPh>
    <rPh sb="4" eb="5">
      <t>ケツ</t>
    </rPh>
    <rPh sb="6" eb="7">
      <t>サン</t>
    </rPh>
    <rPh sb="8" eb="9">
      <t>ショ</t>
    </rPh>
    <phoneticPr fontId="4"/>
  </si>
  <si>
    <t>決　算　額</t>
    <rPh sb="0" eb="1">
      <t>ケツ</t>
    </rPh>
    <rPh sb="2" eb="3">
      <t>サン</t>
    </rPh>
    <rPh sb="4" eb="5">
      <t>ガク</t>
    </rPh>
    <phoneticPr fontId="6"/>
  </si>
  <si>
    <t>（</t>
    <phoneticPr fontId="3"/>
  </si>
  <si>
    <t>）円</t>
    <rPh sb="1" eb="2">
      <t>エン</t>
    </rPh>
    <phoneticPr fontId="3"/>
  </si>
  <si>
    <t>（注）</t>
    <rPh sb="1" eb="2">
      <t>チュウ</t>
    </rPh>
    <phoneticPr fontId="6"/>
  </si>
  <si>
    <t>１　　収支の計は、それぞれ一致する。</t>
    <phoneticPr fontId="3"/>
  </si>
  <si>
    <t>２　　収支予算書の額を上段（　）に記入する。</t>
    <rPh sb="3" eb="5">
      <t>シュウシ</t>
    </rPh>
    <rPh sb="5" eb="8">
      <t>ヨサンショ</t>
    </rPh>
    <rPh sb="9" eb="10">
      <t>ガク</t>
    </rPh>
    <rPh sb="11" eb="13">
      <t>ジョウダン</t>
    </rPh>
    <rPh sb="17" eb="19">
      <t>キニュウ</t>
    </rPh>
    <phoneticPr fontId="3"/>
  </si>
  <si>
    <t>３　　県補助金は、見込み額を記入する。</t>
    <rPh sb="3" eb="4">
      <t>ケン</t>
    </rPh>
    <rPh sb="4" eb="7">
      <t>ホジョキン</t>
    </rPh>
    <rPh sb="9" eb="11">
      <t>ミコ</t>
    </rPh>
    <rPh sb="12" eb="13">
      <t>ガク</t>
    </rPh>
    <rPh sb="14" eb="16">
      <t>キニュウ</t>
    </rPh>
    <phoneticPr fontId="3"/>
  </si>
  <si>
    <t>委　任　状</t>
    <rPh sb="0" eb="1">
      <t>イ</t>
    </rPh>
    <rPh sb="2" eb="3">
      <t>ニン</t>
    </rPh>
    <rPh sb="4" eb="5">
      <t>ジョウ</t>
    </rPh>
    <phoneticPr fontId="4"/>
  </si>
  <si>
    <t>受任者</t>
    <rPh sb="0" eb="3">
      <t>ジュニンシャ</t>
    </rPh>
    <phoneticPr fontId="3"/>
  </si>
  <si>
    <t>印</t>
    <rPh sb="0" eb="1">
      <t>イン</t>
    </rPh>
    <phoneticPr fontId="3"/>
  </si>
  <si>
    <t>《連絡先》</t>
    <rPh sb="1" eb="4">
      <t>レンラクサキ</t>
    </rPh>
    <phoneticPr fontId="3"/>
  </si>
  <si>
    <t>委任状についての注意事項</t>
    <rPh sb="0" eb="3">
      <t>イニンジョウ</t>
    </rPh>
    <rPh sb="8" eb="10">
      <t>チュウイ</t>
    </rPh>
    <rPh sb="10" eb="12">
      <t>ジコウ</t>
    </rPh>
    <phoneticPr fontId="6"/>
  </si>
  <si>
    <t>（「法人名＋施設名＋理事長（代表者）名」の場合も委任状が必要です。）</t>
    <rPh sb="14" eb="17">
      <t>ダイヒョウシャ</t>
    </rPh>
    <rPh sb="18" eb="19">
      <t>メイ</t>
    </rPh>
    <rPh sb="21" eb="23">
      <t>バアイ</t>
    </rPh>
    <rPh sb="24" eb="27">
      <t>イニンジョウ</t>
    </rPh>
    <rPh sb="28" eb="30">
      <t>ヒツヨウ</t>
    </rPh>
    <phoneticPr fontId="6"/>
  </si>
  <si>
    <t>委任状が必要な場合</t>
    <rPh sb="0" eb="3">
      <t>イニンジョウ</t>
    </rPh>
    <rPh sb="4" eb="6">
      <t>ヒツヨウ</t>
    </rPh>
    <rPh sb="7" eb="9">
      <t>バアイ</t>
    </rPh>
    <phoneticPr fontId="6"/>
  </si>
  <si>
    <t>送金先口座が</t>
    <rPh sb="0" eb="3">
      <t>ソウキンサキ</t>
    </rPh>
    <rPh sb="3" eb="5">
      <t>コウザ</t>
    </rPh>
    <phoneticPr fontId="6"/>
  </si>
  <si>
    <t>・法人名＋施設名</t>
    <rPh sb="1" eb="3">
      <t>ホウジン</t>
    </rPh>
    <rPh sb="3" eb="4">
      <t>メイ</t>
    </rPh>
    <rPh sb="5" eb="8">
      <t>シセツメイ</t>
    </rPh>
    <phoneticPr fontId="6"/>
  </si>
  <si>
    <r>
      <t>・役職名が違う（法人理事長（代表）→法人</t>
    </r>
    <r>
      <rPr>
        <sz val="12"/>
        <color indexed="10"/>
        <rFont val="ＭＳ Ｐゴシック"/>
        <family val="3"/>
        <charset val="128"/>
      </rPr>
      <t>理事</t>
    </r>
    <r>
      <rPr>
        <sz val="12"/>
        <rFont val="ＭＳ Ｐゴシック"/>
        <family val="3"/>
        <charset val="128"/>
      </rPr>
      <t>　又は施設長　会長　校長など）</t>
    </r>
    <rPh sb="1" eb="4">
      <t>ヤクショクメイ</t>
    </rPh>
    <rPh sb="5" eb="6">
      <t>チガ</t>
    </rPh>
    <rPh sb="8" eb="10">
      <t>ホウジン</t>
    </rPh>
    <rPh sb="10" eb="13">
      <t>リジチョウ</t>
    </rPh>
    <rPh sb="14" eb="16">
      <t>ダイヒョウ</t>
    </rPh>
    <rPh sb="18" eb="20">
      <t>ホウジン</t>
    </rPh>
    <rPh sb="20" eb="22">
      <t>リジ</t>
    </rPh>
    <rPh sb="23" eb="24">
      <t>マタ</t>
    </rPh>
    <rPh sb="25" eb="28">
      <t>シセツチョウ</t>
    </rPh>
    <rPh sb="29" eb="31">
      <t>カイチョウ</t>
    </rPh>
    <rPh sb="32" eb="34">
      <t>コウチョウ</t>
    </rPh>
    <phoneticPr fontId="6"/>
  </si>
  <si>
    <t>・施設名のみ</t>
    <rPh sb="1" eb="4">
      <t>シセツメイ</t>
    </rPh>
    <phoneticPr fontId="6"/>
  </si>
  <si>
    <t>・法人名＋施設名＋理事長（代表者）名</t>
    <rPh sb="1" eb="3">
      <t>ホウジン</t>
    </rPh>
    <rPh sb="3" eb="4">
      <t>メイ</t>
    </rPh>
    <rPh sb="5" eb="8">
      <t>シセツメイ</t>
    </rPh>
    <rPh sb="9" eb="12">
      <t>リジチョウ</t>
    </rPh>
    <rPh sb="13" eb="16">
      <t>ダイヒョウシャ</t>
    </rPh>
    <rPh sb="17" eb="18">
      <t>メイ</t>
    </rPh>
    <phoneticPr fontId="6"/>
  </si>
  <si>
    <t>・下記（委任状が不要なもの）以外</t>
    <rPh sb="1" eb="3">
      <t>カキ</t>
    </rPh>
    <rPh sb="4" eb="7">
      <t>イニンジョウ</t>
    </rPh>
    <rPh sb="8" eb="10">
      <t>フヨウ</t>
    </rPh>
    <rPh sb="14" eb="16">
      <t>イガイ</t>
    </rPh>
    <phoneticPr fontId="6"/>
  </si>
  <si>
    <t>委任状が不要のもの</t>
    <rPh sb="0" eb="3">
      <t>イニンジョウ</t>
    </rPh>
    <rPh sb="4" eb="6">
      <t>フヨウ</t>
    </rPh>
    <phoneticPr fontId="6"/>
  </si>
  <si>
    <t>・法人名のみ</t>
    <rPh sb="1" eb="3">
      <t>ホウジン</t>
    </rPh>
    <rPh sb="3" eb="4">
      <t>メイ</t>
    </rPh>
    <phoneticPr fontId="6"/>
  </si>
  <si>
    <t>・法人名＋理事長（代表者）名</t>
    <rPh sb="1" eb="3">
      <t>ホウジン</t>
    </rPh>
    <rPh sb="3" eb="4">
      <t>メイ</t>
    </rPh>
    <rPh sb="5" eb="8">
      <t>リジチョウ</t>
    </rPh>
    <rPh sb="9" eb="12">
      <t>ダイヒョウシャ</t>
    </rPh>
    <rPh sb="13" eb="14">
      <t>メイ</t>
    </rPh>
    <phoneticPr fontId="6"/>
  </si>
  <si>
    <t>令和６年度　事業者グループ協働化支援事業　基本情報</t>
    <rPh sb="0" eb="2">
      <t>レイワ</t>
    </rPh>
    <rPh sb="3" eb="5">
      <t>ネンド</t>
    </rPh>
    <rPh sb="6" eb="9">
      <t>ジギョウシャ</t>
    </rPh>
    <rPh sb="13" eb="15">
      <t>キョウドウ</t>
    </rPh>
    <rPh sb="15" eb="16">
      <t>カ</t>
    </rPh>
    <rPh sb="16" eb="18">
      <t>シエン</t>
    </rPh>
    <rPh sb="18" eb="20">
      <t>ジギョウ</t>
    </rPh>
    <rPh sb="21" eb="23">
      <t>キホン</t>
    </rPh>
    <rPh sb="23" eb="25">
      <t>ジョウホウ</t>
    </rPh>
    <phoneticPr fontId="3"/>
  </si>
  <si>
    <t>ただし、令和６年度事業者グループ協働化支援事業補助金</t>
    <rPh sb="8" eb="9">
      <t>ド</t>
    </rPh>
    <rPh sb="23" eb="26">
      <t>ホジョキン</t>
    </rPh>
    <phoneticPr fontId="3"/>
  </si>
  <si>
    <t>代表法人名</t>
    <rPh sb="0" eb="2">
      <t>ダイヒョウ</t>
    </rPh>
    <rPh sb="2" eb="4">
      <t>ホウジン</t>
    </rPh>
    <rPh sb="4" eb="5">
      <t>ナ</t>
    </rPh>
    <phoneticPr fontId="3"/>
  </si>
  <si>
    <t>　上記のとおり、補助金を精算（概算）払によって交付されたく、令和６年度補助金交付要綱第１４条第１項（第２項）の規定により請求します。</t>
    <rPh sb="15" eb="17">
      <t>ガイサン</t>
    </rPh>
    <phoneticPr fontId="3"/>
  </si>
  <si>
    <t>　令和６年度事業者グループ協働化支援事業補助金の受領に関する一切の権限を下記の者に委任します。</t>
    <rPh sb="6" eb="9">
      <t>ジギョウシャ</t>
    </rPh>
    <rPh sb="13" eb="15">
      <t>キョウドウ</t>
    </rPh>
    <rPh sb="15" eb="16">
      <t>カ</t>
    </rPh>
    <rPh sb="16" eb="18">
      <t>シエン</t>
    </rPh>
    <rPh sb="18" eb="20">
      <t>ジギョウ</t>
    </rPh>
    <rPh sb="20" eb="23">
      <t>ホジョキン</t>
    </rPh>
    <phoneticPr fontId="3"/>
  </si>
  <si>
    <t>【対象経費】</t>
    <phoneticPr fontId="3"/>
  </si>
  <si>
    <r>
      <t>※事業の具体的内容欄には、実施期間、実施効果、実施後の課題等等を記載してください。
※「ク　協働化等にあわせて行なうICTインフラの整備」や「ケ　老朽設備、備品の更新・整備」については、</t>
    </r>
    <r>
      <rPr>
        <b/>
        <u/>
        <sz val="10"/>
        <rFont val="ＭＳ Ｐゴシック"/>
        <family val="3"/>
        <charset val="128"/>
        <scheme val="minor"/>
      </rPr>
      <t xml:space="preserve">ア～キの取組とあわせて行う必要が  　　　　　　　　
</t>
    </r>
    <r>
      <rPr>
        <b/>
        <sz val="10"/>
        <rFont val="ＭＳ Ｐゴシック"/>
        <family val="3"/>
        <charset val="128"/>
        <scheme val="minor"/>
      </rPr>
      <t>　</t>
    </r>
    <r>
      <rPr>
        <b/>
        <u/>
        <sz val="10"/>
        <rFont val="ＭＳ Ｐゴシック"/>
        <family val="3"/>
        <charset val="128"/>
        <scheme val="minor"/>
      </rPr>
      <t>あったことがわかる書類を、別紙でご提出ください。</t>
    </r>
    <rPh sb="1" eb="3">
      <t>ジギョウ</t>
    </rPh>
    <rPh sb="4" eb="7">
      <t>グタイテキ</t>
    </rPh>
    <rPh sb="7" eb="9">
      <t>ナイヨウ</t>
    </rPh>
    <rPh sb="9" eb="10">
      <t>ラン</t>
    </rPh>
    <rPh sb="30" eb="31">
      <t>トウ</t>
    </rPh>
    <rPh sb="32" eb="34">
      <t>キサイ</t>
    </rPh>
    <rPh sb="46" eb="49">
      <t>キョウドウカ</t>
    </rPh>
    <rPh sb="49" eb="50">
      <t>トウ</t>
    </rPh>
    <rPh sb="55" eb="56">
      <t>オコ</t>
    </rPh>
    <rPh sb="66" eb="68">
      <t>セイビ</t>
    </rPh>
    <rPh sb="73" eb="75">
      <t>ロウキュウ</t>
    </rPh>
    <rPh sb="75" eb="77">
      <t>セツビ</t>
    </rPh>
    <rPh sb="78" eb="80">
      <t>ビヒン</t>
    </rPh>
    <rPh sb="81" eb="83">
      <t>コウシン</t>
    </rPh>
    <rPh sb="84" eb="86">
      <t>セイビ</t>
    </rPh>
    <rPh sb="97" eb="98">
      <t>ト</t>
    </rPh>
    <rPh sb="98" eb="99">
      <t>ク</t>
    </rPh>
    <rPh sb="104" eb="105">
      <t>オコナ</t>
    </rPh>
    <rPh sb="106" eb="108">
      <t>ヒツヨウ</t>
    </rPh>
    <rPh sb="130" eb="132">
      <t>ショルイ</t>
    </rPh>
    <rPh sb="134" eb="136">
      <t>ベッシ</t>
    </rPh>
    <rPh sb="138" eb="140">
      <t>テイシュツ</t>
    </rPh>
    <phoneticPr fontId="3"/>
  </si>
  <si>
    <r>
      <t>※事業の具体的内容欄には、事業の目的、期待される効果、実施期間等を記載してください。
※「ク　協働化等にあわせて行なうICTインフラの整備」や「ケ　老朽設備、備品の更新・整備」については、単独の申請は認められず、ア～キの取組　
　　とあわせて行う必要があります。ク及びケを申請する場合は、</t>
    </r>
    <r>
      <rPr>
        <b/>
        <u/>
        <sz val="10"/>
        <rFont val="ＭＳ Ｐゴシック"/>
        <family val="3"/>
        <charset val="128"/>
        <scheme val="minor"/>
      </rPr>
      <t xml:space="preserve">ア～キの取組とあわせて行う必要があることがわかる説明を、別紙でご提出く
</t>
    </r>
    <r>
      <rPr>
        <b/>
        <sz val="10"/>
        <rFont val="ＭＳ Ｐゴシック"/>
        <family val="3"/>
        <charset val="128"/>
        <scheme val="minor"/>
      </rPr>
      <t>　　</t>
    </r>
    <r>
      <rPr>
        <b/>
        <u/>
        <sz val="10"/>
        <rFont val="ＭＳ Ｐゴシック"/>
        <family val="3"/>
        <charset val="128"/>
        <scheme val="minor"/>
      </rPr>
      <t>ださい。</t>
    </r>
    <rPh sb="1" eb="3">
      <t>ジギョウ</t>
    </rPh>
    <rPh sb="4" eb="7">
      <t>グタイテキ</t>
    </rPh>
    <rPh sb="7" eb="9">
      <t>ナイヨウ</t>
    </rPh>
    <rPh sb="9" eb="10">
      <t>ラン</t>
    </rPh>
    <rPh sb="13" eb="15">
      <t>ジギョウ</t>
    </rPh>
    <rPh sb="16" eb="18">
      <t>モクテキ</t>
    </rPh>
    <rPh sb="19" eb="21">
      <t>キタイ</t>
    </rPh>
    <rPh sb="24" eb="26">
      <t>コウカ</t>
    </rPh>
    <rPh sb="27" eb="29">
      <t>ジッシ</t>
    </rPh>
    <rPh sb="29" eb="31">
      <t>キカン</t>
    </rPh>
    <rPh sb="31" eb="32">
      <t>トウ</t>
    </rPh>
    <rPh sb="33" eb="35">
      <t>キサイ</t>
    </rPh>
    <rPh sb="47" eb="50">
      <t>キョウドウカ</t>
    </rPh>
    <rPh sb="50" eb="51">
      <t>トウ</t>
    </rPh>
    <rPh sb="56" eb="57">
      <t>オコ</t>
    </rPh>
    <rPh sb="67" eb="69">
      <t>セイビ</t>
    </rPh>
    <rPh sb="74" eb="76">
      <t>ロウキュウ</t>
    </rPh>
    <rPh sb="76" eb="78">
      <t>セツビ</t>
    </rPh>
    <rPh sb="79" eb="81">
      <t>ビヒン</t>
    </rPh>
    <rPh sb="82" eb="84">
      <t>コウシン</t>
    </rPh>
    <rPh sb="85" eb="87">
      <t>セイビ</t>
    </rPh>
    <rPh sb="94" eb="96">
      <t>タンドク</t>
    </rPh>
    <rPh sb="97" eb="99">
      <t>シンセイ</t>
    </rPh>
    <rPh sb="100" eb="101">
      <t>ミト</t>
    </rPh>
    <rPh sb="110" eb="111">
      <t>ト</t>
    </rPh>
    <rPh sb="111" eb="112">
      <t>ク</t>
    </rPh>
    <rPh sb="121" eb="122">
      <t>オコナ</t>
    </rPh>
    <rPh sb="123" eb="125">
      <t>ヒツヨウ</t>
    </rPh>
    <rPh sb="132" eb="133">
      <t>オヨ</t>
    </rPh>
    <rPh sb="136" eb="138">
      <t>シンセイ</t>
    </rPh>
    <rPh sb="140" eb="142">
      <t>バアイ</t>
    </rPh>
    <rPh sb="148" eb="149">
      <t>ト</t>
    </rPh>
    <rPh sb="149" eb="150">
      <t>ク</t>
    </rPh>
    <rPh sb="155" eb="156">
      <t>オコナ</t>
    </rPh>
    <rPh sb="157" eb="159">
      <t>ヒツヨウ</t>
    </rPh>
    <rPh sb="168" eb="170">
      <t>セツメイ</t>
    </rPh>
    <rPh sb="172" eb="174">
      <t>ベッシ</t>
    </rPh>
    <rPh sb="176" eb="178">
      <t>テイシュツ</t>
    </rPh>
    <phoneticPr fontId="3"/>
  </si>
  <si>
    <t>様式第１号の２（第３条関係）</t>
    <rPh sb="0" eb="2">
      <t>ヨウシキ</t>
    </rPh>
    <rPh sb="2" eb="3">
      <t>ダイ</t>
    </rPh>
    <rPh sb="4" eb="5">
      <t>ゴウ</t>
    </rPh>
    <rPh sb="8" eb="9">
      <t>ダイ</t>
    </rPh>
    <rPh sb="10" eb="11">
      <t>ジョウ</t>
    </rPh>
    <rPh sb="11" eb="13">
      <t>カンケイ</t>
    </rPh>
    <phoneticPr fontId="3"/>
  </si>
  <si>
    <t>誓　約　書</t>
    <rPh sb="0" eb="1">
      <t>チカイ</t>
    </rPh>
    <rPh sb="2" eb="3">
      <t>ヤク</t>
    </rPh>
    <rPh sb="4" eb="5">
      <t>ショ</t>
    </rPh>
    <phoneticPr fontId="13"/>
  </si>
  <si>
    <t xml:space="preserve">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暴力団排除条例（平成22年兵庫県条例第35号。以下「条例」という。）を遵守し、暴力団排除
　に協力することについて
　(1) 条例第２条第１号に規定する暴力団又は同条第３号に規定する暴力団員に該当しないこと。
　(2) 暴力団排除条例施行規則（平成23年兵庫県公安委員会規則第２号）第２条各号に掲げる者に
　　該当しないこと。
　(3) 間接補助事業を行う場合にあっては、上記(1)又は(2)に該当する者に対して間接補助金を交
　　付しないこと。また、業務の一部を第三者に行わせようとする場合にあっては、上記(1)又は
　　(2)に該当する者をその受託者としないこと。
　(4) 知事が、上記(1)又は(2)を確認するため、必要な事項を兵庫県警察本部長に照会すること、
　　及び当該照会に係る回答の内容を他の補助事業における暴力団等を排除するための措置を講ず
　　るために利用し、又は兵庫県公営企業管理者及び兵庫県病院事業管理者に提供することについ
　　て、異議を述べないこと。
（すべての交付申請者を対象とする誓約事項）
２　補助金申請時の留意事項について
　(1) 兵庫県福祉部補助金交付要綱第15条に基づき県が行う一切の措置について、異議を述べな
　　いこと。
　第15条  知事は、補助事業者又は間接補助事業者が、次の各号のいずれかに該当すると認めた
　　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物品の納入者、補助金、交付金、貸付金等の交付若しくは貸付けを受けた者（補助金、交付
　　金、貸付金等の終局の受領者を含む。）又は調査、試験、研究等の委託を受けた者に対して、
　　その状況を調査し、又は報告を徴することができる。
</t>
    <phoneticPr fontId="3"/>
  </si>
  <si>
    <r>
      <t>　　　兵 庫 県 知 事　　齋 藤　元 彦　様　　</t>
    </r>
    <r>
      <rPr>
        <sz val="12"/>
        <color rgb="FF000000"/>
        <rFont val="ＭＳ 明朝"/>
        <family val="1"/>
        <charset val="128"/>
      </rPr>
      <t>　</t>
    </r>
    <rPh sb="14" eb="15">
      <t>イツ</t>
    </rPh>
    <rPh sb="16" eb="17">
      <t>フジ</t>
    </rPh>
    <rPh sb="18" eb="19">
      <t>モト</t>
    </rPh>
    <rPh sb="20" eb="21">
      <t>ヒコ</t>
    </rPh>
    <phoneticPr fontId="6"/>
  </si>
  <si>
    <t>住　　所</t>
    <rPh sb="0" eb="1">
      <t>ジュウ</t>
    </rPh>
    <rPh sb="3" eb="4">
      <t>ショ</t>
    </rPh>
    <phoneticPr fontId="13"/>
  </si>
  <si>
    <t>団 体 名</t>
    <rPh sb="0" eb="1">
      <t>ダン</t>
    </rPh>
    <rPh sb="2" eb="3">
      <t>カラダ</t>
    </rPh>
    <rPh sb="4" eb="5">
      <t>メイ</t>
    </rPh>
    <phoneticPr fontId="13"/>
  </si>
  <si>
    <t>代表者名</t>
    <rPh sb="0" eb="3">
      <t>ダイヒョウシャ</t>
    </rPh>
    <rPh sb="3" eb="4">
      <t>メイ</t>
    </rPh>
    <phoneticPr fontId="13"/>
  </si>
  <si>
    <t>電　 話</t>
    <rPh sb="0" eb="1">
      <t>デン</t>
    </rPh>
    <rPh sb="3" eb="4">
      <t>ハナシ</t>
    </rPh>
    <phoneticPr fontId="6"/>
  </si>
  <si>
    <t>電子メール</t>
    <rPh sb="0" eb="2">
      <t>デンシ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</si>
</sst>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gge&quot;年&quot;m&quot;月&quot;d&quot;日&quot;;@"/>
    <numFmt numFmtId="178" formatCode="0_);[Red]\(0\)"/>
    <numFmt numFmtId="179" formatCode="0_ "/>
    <numFmt numFmtId="180" formatCode="#,##0;&quot;△ &quot;#,##0"/>
    <numFmt numFmtId="181" formatCode="0.0_ "/>
    <numFmt numFmtId="182" formatCode="#,##0.0;[Red]\-#,##0.0"/>
  </numFmts>
  <fonts count="77">
    <font>
      <sz val="11"/>
      <name val="ＭＳ Ｐ明朝"/>
      <family val="1"/>
      <charset val="128"/>
    </font>
    <font>
      <sz val="11"/>
      <color theme="1"/>
      <name val="ＭＳ Ｐゴシック"/>
      <family val="2"/>
      <charset val="128"/>
      <scheme val="minor"/>
    </font>
    <font>
      <sz val="11"/>
      <name val="ＭＳ Ｐ明朝"/>
      <family val="1"/>
      <charset val="128"/>
    </font>
    <font>
      <sz val="6"/>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4"/>
      <name val="ＭＳ Ｐゴシック"/>
      <family val="3"/>
      <charset val="128"/>
    </font>
    <font>
      <sz val="12"/>
      <name val="ＭＳ 明朝"/>
      <family val="1"/>
      <charset val="128"/>
    </font>
    <font>
      <sz val="12"/>
      <name val="Times New Roman"/>
      <family val="1"/>
    </font>
    <font>
      <sz val="12"/>
      <name val="ＪＳ明朝"/>
      <family val="1"/>
      <charset val="128"/>
    </font>
    <font>
      <sz val="12"/>
      <name val="ＭＳ Ｐゴシック"/>
      <family val="3"/>
      <charset val="128"/>
    </font>
    <font>
      <sz val="6"/>
      <name val="ＭＳ Ｐゴシック"/>
      <family val="2"/>
      <charset val="128"/>
      <scheme val="minor"/>
    </font>
    <font>
      <sz val="40"/>
      <name val="ＭＳ Ｐゴシック"/>
      <family val="3"/>
      <charset val="128"/>
    </font>
    <font>
      <b/>
      <sz val="22"/>
      <name val="ＭＳ Ｐゴシック"/>
      <family val="3"/>
      <charset val="128"/>
    </font>
    <font>
      <sz val="20"/>
      <name val="ＭＳ Ｐゴシック"/>
      <family val="3"/>
      <charset val="128"/>
    </font>
    <font>
      <sz val="20"/>
      <name val="ＭＳ ゴシック"/>
      <family val="3"/>
      <charset val="128"/>
    </font>
    <font>
      <sz val="16"/>
      <name val="ＭＳ Ｐゴシック"/>
      <family val="3"/>
      <charset val="128"/>
    </font>
    <font>
      <b/>
      <sz val="26"/>
      <name val="ＭＳ Ｐゴシック"/>
      <family val="3"/>
      <charset val="128"/>
    </font>
    <font>
      <sz val="14"/>
      <color theme="1"/>
      <name val="ＭＳ Ｐゴシック"/>
      <family val="3"/>
      <charset val="128"/>
    </font>
    <font>
      <sz val="20"/>
      <color theme="1"/>
      <name val="ＭＳ ゴシック"/>
      <family val="3"/>
      <charset val="128"/>
    </font>
    <font>
      <b/>
      <sz val="24"/>
      <name val="平成角ゴシック"/>
      <family val="3"/>
      <charset val="128"/>
    </font>
    <font>
      <sz val="20"/>
      <color theme="1"/>
      <name val="ＭＳ Ｐゴシック"/>
      <family val="3"/>
      <charset val="128"/>
    </font>
    <font>
      <sz val="16"/>
      <color theme="0"/>
      <name val="Meiryo UI"/>
      <family val="3"/>
      <charset val="128"/>
    </font>
    <font>
      <sz val="20"/>
      <color theme="0"/>
      <name val="ＭＳ Ｐゴシック"/>
      <family val="3"/>
      <charset val="128"/>
    </font>
    <font>
      <sz val="18"/>
      <color theme="1"/>
      <name val="ＭＳ Ｐゴシック"/>
      <family val="3"/>
      <charset val="128"/>
    </font>
    <font>
      <sz val="20"/>
      <color theme="0"/>
      <name val="ＭＳ ゴシック"/>
      <family val="3"/>
      <charset val="128"/>
    </font>
    <font>
      <sz val="11"/>
      <color theme="0"/>
      <name val="ＭＳ ゴシック"/>
      <family val="3"/>
      <charset val="128"/>
    </font>
    <font>
      <sz val="14"/>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aj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b/>
      <u/>
      <sz val="10"/>
      <name val="ＭＳ Ｐゴシック"/>
      <family val="3"/>
      <charset val="128"/>
      <scheme val="minor"/>
    </font>
    <font>
      <sz val="16"/>
      <color theme="1"/>
      <name val="ＭＳ Ｐゴシック"/>
      <family val="3"/>
      <charset val="128"/>
    </font>
    <font>
      <sz val="14"/>
      <name val="ＭＳ 明朝"/>
      <family val="1"/>
      <charset val="128"/>
    </font>
    <font>
      <sz val="18"/>
      <name val="ＭＳ 明朝"/>
      <family val="1"/>
      <charset val="128"/>
    </font>
    <font>
      <sz val="13"/>
      <name val="ＭＳ 明朝"/>
      <family val="1"/>
      <charset val="128"/>
    </font>
    <font>
      <sz val="20"/>
      <name val="ＭＳ 明朝"/>
      <family val="1"/>
      <charset val="128"/>
    </font>
    <font>
      <sz val="14"/>
      <color theme="1"/>
      <name val="ＭＳ 明朝"/>
      <family val="1"/>
      <charset val="128"/>
    </font>
    <font>
      <sz val="11"/>
      <color theme="1"/>
      <name val="ＭＳ 明朝"/>
      <family val="1"/>
      <charset val="128"/>
    </font>
    <font>
      <sz val="14"/>
      <color rgb="FF000000"/>
      <name val="ＭＳ 明朝"/>
      <family val="1"/>
      <charset val="128"/>
    </font>
    <font>
      <sz val="11"/>
      <name val="ＭＳ 明朝"/>
      <family val="1"/>
      <charset val="128"/>
    </font>
    <font>
      <b/>
      <sz val="18"/>
      <color theme="1"/>
      <name val="ＭＳ ゴシック"/>
      <family val="3"/>
      <charset val="128"/>
    </font>
    <font>
      <b/>
      <sz val="14"/>
      <color theme="1"/>
      <name val="ＭＳ 明朝"/>
      <family val="1"/>
      <charset val="128"/>
    </font>
    <font>
      <b/>
      <sz val="16"/>
      <color theme="1"/>
      <name val="ＭＳ Ｐゴシック"/>
      <family val="3"/>
      <charset val="128"/>
      <scheme val="minor"/>
    </font>
    <font>
      <sz val="10"/>
      <color theme="1"/>
      <name val="ＭＳ 明朝"/>
      <family val="1"/>
      <charset val="128"/>
    </font>
    <font>
      <sz val="12"/>
      <color theme="1"/>
      <name val="ＭＳ 明朝"/>
      <family val="1"/>
      <charset val="128"/>
    </font>
    <font>
      <b/>
      <sz val="16"/>
      <color theme="1"/>
      <name val="ＭＳ 明朝"/>
      <family val="1"/>
      <charset val="128"/>
    </font>
    <font>
      <b/>
      <sz val="10"/>
      <color theme="1"/>
      <name val="ＭＳ 明朝"/>
      <family val="1"/>
      <charset val="128"/>
    </font>
    <font>
      <u/>
      <sz val="11"/>
      <color theme="10"/>
      <name val="ＭＳ Ｐゴシック"/>
      <family val="3"/>
      <charset val="128"/>
    </font>
    <font>
      <sz val="8"/>
      <color theme="1"/>
      <name val="ＭＳ 明朝"/>
      <family val="1"/>
      <charset val="128"/>
    </font>
    <font>
      <sz val="9"/>
      <color theme="1"/>
      <name val="ＭＳ 明朝"/>
      <family val="1"/>
      <charset val="128"/>
    </font>
    <font>
      <sz val="10"/>
      <name val="ＭＳ 明朝"/>
      <family val="1"/>
      <charset val="128"/>
    </font>
    <font>
      <sz val="9"/>
      <name val="ＭＳ 明朝"/>
      <family val="1"/>
      <charset val="128"/>
    </font>
    <font>
      <b/>
      <sz val="18"/>
      <color indexed="10"/>
      <name val="ＭＳ 明朝"/>
      <family val="1"/>
      <charset val="128"/>
    </font>
    <font>
      <u/>
      <sz val="11"/>
      <color indexed="12"/>
      <name val="ＭＳ Ｐゴシック"/>
      <family val="3"/>
      <charset val="128"/>
    </font>
    <font>
      <b/>
      <sz val="18"/>
      <color indexed="81"/>
      <name val="MS P ゴシック"/>
      <family val="3"/>
      <charset val="128"/>
    </font>
    <font>
      <sz val="8"/>
      <name val="ＭＳ 明朝"/>
      <family val="1"/>
      <charset val="128"/>
    </font>
    <font>
      <sz val="10"/>
      <name val="ＭＳ Ｐゴシック"/>
      <family val="3"/>
      <charset val="128"/>
    </font>
    <font>
      <b/>
      <sz val="18"/>
      <color indexed="10"/>
      <name val="ＭＳ Ｐゴシック"/>
      <family val="3"/>
      <charset val="128"/>
    </font>
    <font>
      <sz val="10"/>
      <name val="ＭＳ Ｐ明朝"/>
      <family val="1"/>
      <charset val="128"/>
    </font>
    <font>
      <sz val="9"/>
      <name val="ＭＳ Ｐゴシック"/>
      <family val="3"/>
      <charset val="128"/>
    </font>
    <font>
      <b/>
      <sz val="12"/>
      <color rgb="FFFF0000"/>
      <name val="ＭＳ Ｐ明朝"/>
      <family val="1"/>
      <charset val="128"/>
    </font>
    <font>
      <sz val="12"/>
      <color rgb="FF0070C0"/>
      <name val="ＭＳ Ｐゴシック"/>
      <family val="3"/>
      <charset val="128"/>
    </font>
    <font>
      <sz val="12"/>
      <color indexed="10"/>
      <name val="ＭＳ Ｐゴシック"/>
      <family val="3"/>
      <charset val="128"/>
    </font>
    <font>
      <b/>
      <sz val="12"/>
      <color rgb="FFFF0000"/>
      <name val="ＭＳ Ｐゴシック"/>
      <family val="3"/>
      <charset val="128"/>
    </font>
    <font>
      <b/>
      <sz val="10"/>
      <name val="ＭＳ Ｐゴシック"/>
      <family val="3"/>
      <charset val="128"/>
      <scheme val="minor"/>
    </font>
    <font>
      <b/>
      <sz val="24"/>
      <color rgb="FFFF0000"/>
      <name val="ＭＳ Ｐゴシック"/>
      <family val="3"/>
      <charset val="128"/>
      <scheme val="minor"/>
    </font>
    <font>
      <sz val="11"/>
      <name val="平成角ゴシック"/>
      <family val="3"/>
      <charset val="128"/>
    </font>
    <font>
      <b/>
      <sz val="18"/>
      <color theme="1"/>
      <name val="平成角ゴシック"/>
      <family val="3"/>
      <charset val="128"/>
    </font>
    <font>
      <sz val="11"/>
      <color rgb="FF000000"/>
      <name val="ＭＳ 明朝"/>
      <family val="1"/>
      <charset val="128"/>
    </font>
    <font>
      <sz val="12"/>
      <color rgb="FF000000"/>
      <name val="ＭＳ 明朝"/>
      <family val="1"/>
      <charset val="128"/>
    </font>
    <font>
      <sz val="10.5"/>
      <color theme="1"/>
      <name val="ＭＳ 明朝"/>
      <family val="1"/>
      <charset val="128"/>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CFCAA"/>
        <bgColor indexed="64"/>
      </patternFill>
    </fill>
    <fill>
      <patternFill patternType="solid">
        <fgColor rgb="FFFFFF99"/>
        <bgColor indexed="64"/>
      </patternFill>
    </fill>
    <fill>
      <patternFill patternType="solid">
        <fgColor indexed="45"/>
        <bgColor indexed="64"/>
      </patternFill>
    </fill>
  </fills>
  <borders count="6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rgb="FF000000"/>
      </left>
      <right style="medium">
        <color indexed="64"/>
      </right>
      <top/>
      <bottom style="medium">
        <color rgb="FF000000"/>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medium">
        <color indexed="64"/>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9">
    <xf numFmtId="0" fontId="0" fillId="0" borderId="0"/>
    <xf numFmtId="9" fontId="5"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4" fillId="0" borderId="0"/>
    <xf numFmtId="0" fontId="4" fillId="0" borderId="0">
      <alignment vertical="center"/>
    </xf>
    <xf numFmtId="0" fontId="1" fillId="0" borderId="0">
      <alignment vertical="center"/>
    </xf>
    <xf numFmtId="38" fontId="4" fillId="0" borderId="0" applyFont="0" applyFill="0" applyBorder="0" applyAlignment="0" applyProtection="0"/>
    <xf numFmtId="0" fontId="4" fillId="0" borderId="0"/>
    <xf numFmtId="0" fontId="2" fillId="0" borderId="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0" fontId="2" fillId="0" borderId="0"/>
    <xf numFmtId="38" fontId="2" fillId="0" borderId="0" applyFont="0" applyFill="0" applyBorder="0" applyAlignment="0" applyProtection="0"/>
    <xf numFmtId="0" fontId="53" fillId="0" borderId="0" applyNumberFormat="0" applyFill="0" applyBorder="0" applyAlignment="0" applyProtection="0">
      <alignment vertical="center"/>
    </xf>
    <xf numFmtId="0" fontId="59" fillId="0" borderId="0" applyNumberFormat="0" applyFill="0" applyBorder="0" applyAlignment="0" applyProtection="0">
      <alignment vertical="top"/>
      <protection locked="0"/>
    </xf>
    <xf numFmtId="0" fontId="4" fillId="0" borderId="0">
      <alignment vertical="center"/>
    </xf>
  </cellStyleXfs>
  <cellXfs count="643">
    <xf numFmtId="0" fontId="0" fillId="0" borderId="0" xfId="0"/>
    <xf numFmtId="0" fontId="7" fillId="2" borderId="0" xfId="0" applyFont="1" applyFill="1" applyAlignment="1">
      <alignment vertical="center"/>
    </xf>
    <xf numFmtId="0" fontId="10" fillId="2" borderId="3" xfId="0" applyFont="1" applyFill="1" applyBorder="1" applyAlignment="1">
      <alignment vertical="center"/>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7" fillId="2" borderId="0" xfId="0" applyFont="1" applyFill="1" applyBorder="1" applyAlignment="1">
      <alignment vertical="center" wrapText="1"/>
    </xf>
    <xf numFmtId="0" fontId="7" fillId="2" borderId="0" xfId="0" applyFont="1" applyFill="1" applyBorder="1" applyAlignment="1">
      <alignment horizontal="left" vertical="center" wrapText="1"/>
    </xf>
    <xf numFmtId="0" fontId="7" fillId="2" borderId="3" xfId="0" applyFont="1" applyFill="1" applyBorder="1" applyAlignment="1">
      <alignment horizontal="center" vertical="center"/>
    </xf>
    <xf numFmtId="0" fontId="7" fillId="2" borderId="3" xfId="0" applyFont="1" applyFill="1" applyBorder="1" applyAlignment="1">
      <alignment horizontal="distributed" vertical="center" wrapText="1" justifyLastLine="1"/>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horizontal="left" vertical="center" wrapText="1" indent="1"/>
    </xf>
    <xf numFmtId="0" fontId="7" fillId="3" borderId="7" xfId="0" applyFont="1" applyFill="1" applyBorder="1" applyAlignment="1">
      <alignment horizontal="left" vertical="center" wrapText="1"/>
    </xf>
    <xf numFmtId="0" fontId="7" fillId="2" borderId="7" xfId="0" applyFont="1" applyFill="1" applyBorder="1" applyAlignment="1">
      <alignment vertical="center" wrapText="1"/>
    </xf>
    <xf numFmtId="0" fontId="7" fillId="2" borderId="8" xfId="0" applyFont="1" applyFill="1" applyBorder="1" applyAlignment="1">
      <alignment vertical="top"/>
    </xf>
    <xf numFmtId="0" fontId="7" fillId="2" borderId="11" xfId="0" applyFont="1" applyFill="1" applyBorder="1" applyAlignment="1">
      <alignment vertical="center" wrapText="1"/>
    </xf>
    <xf numFmtId="0" fontId="7" fillId="2" borderId="13" xfId="0" applyFont="1" applyFill="1" applyBorder="1" applyAlignment="1">
      <alignment horizontal="left" vertical="center" wrapText="1" indent="1"/>
    </xf>
    <xf numFmtId="0" fontId="7" fillId="2" borderId="12" xfId="0" applyFont="1" applyFill="1" applyBorder="1" applyAlignment="1">
      <alignment vertical="center" wrapText="1"/>
    </xf>
    <xf numFmtId="0" fontId="7" fillId="2" borderId="13" xfId="0" applyFont="1" applyFill="1" applyBorder="1" applyAlignment="1">
      <alignment horizontal="left" vertical="center" wrapText="1"/>
    </xf>
    <xf numFmtId="0" fontId="10" fillId="2" borderId="0" xfId="0" applyFont="1" applyFill="1" applyBorder="1" applyAlignment="1">
      <alignment vertical="center"/>
    </xf>
    <xf numFmtId="0" fontId="7" fillId="0" borderId="14" xfId="0" applyFont="1" applyFill="1" applyBorder="1" applyAlignment="1">
      <alignment horizontal="justify" vertical="center" wrapText="1"/>
    </xf>
    <xf numFmtId="0" fontId="10" fillId="2" borderId="0" xfId="0" applyNumberFormat="1"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5" xfId="0" applyFont="1" applyFill="1" applyBorder="1" applyAlignment="1">
      <alignment horizontal="left" vertical="center" indent="1"/>
    </xf>
    <xf numFmtId="0" fontId="11" fillId="2" borderId="0" xfId="0" applyFont="1" applyFill="1" applyBorder="1" applyAlignment="1">
      <alignment horizontal="distributed" vertical="top"/>
    </xf>
    <xf numFmtId="0" fontId="12" fillId="2" borderId="0" xfId="0" applyFont="1" applyFill="1" applyBorder="1" applyAlignment="1">
      <alignment horizontal="distributed" vertical="top"/>
    </xf>
    <xf numFmtId="0" fontId="7" fillId="2" borderId="5" xfId="0" applyFont="1" applyFill="1" applyBorder="1" applyAlignment="1">
      <alignment horizontal="center" vertical="center"/>
    </xf>
    <xf numFmtId="0" fontId="10" fillId="2" borderId="0" xfId="0" applyFont="1" applyFill="1" applyBorder="1" applyAlignment="1">
      <alignment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left" vertical="center" wrapText="1" indent="1"/>
    </xf>
    <xf numFmtId="0" fontId="4" fillId="3" borderId="0" xfId="5" applyFont="1" applyFill="1">
      <alignment vertical="center"/>
    </xf>
    <xf numFmtId="0" fontId="16" fillId="3" borderId="0" xfId="5" applyFont="1" applyFill="1" applyAlignment="1">
      <alignment horizontal="center" vertical="center"/>
    </xf>
    <xf numFmtId="0" fontId="17" fillId="3" borderId="0" xfId="5" applyFont="1" applyFill="1" applyAlignment="1">
      <alignment horizontal="right" vertical="center"/>
    </xf>
    <xf numFmtId="0" fontId="18" fillId="3" borderId="0" xfId="5" applyFont="1" applyFill="1">
      <alignment vertical="center"/>
    </xf>
    <xf numFmtId="0" fontId="8" fillId="3" borderId="0" xfId="5" applyFont="1" applyFill="1" applyBorder="1" applyAlignment="1">
      <alignment horizontal="right" vertical="center"/>
    </xf>
    <xf numFmtId="0" fontId="8" fillId="3" borderId="0" xfId="5" applyFont="1" applyFill="1" applyBorder="1" applyAlignment="1">
      <alignment horizontal="center" vertical="center"/>
    </xf>
    <xf numFmtId="0" fontId="4" fillId="0" borderId="0" xfId="5" applyBorder="1" applyAlignment="1">
      <alignment horizontal="center" vertical="center"/>
    </xf>
    <xf numFmtId="0" fontId="19" fillId="3" borderId="0" xfId="5" applyFont="1" applyFill="1">
      <alignment vertical="center"/>
    </xf>
    <xf numFmtId="0" fontId="4" fillId="2" borderId="0" xfId="5" applyFill="1">
      <alignment vertical="center"/>
    </xf>
    <xf numFmtId="0" fontId="4" fillId="2" borderId="0" xfId="5" applyFill="1" applyBorder="1">
      <alignment vertical="center"/>
    </xf>
    <xf numFmtId="0" fontId="12" fillId="3" borderId="0" xfId="5" applyFont="1" applyFill="1" applyBorder="1" applyAlignment="1">
      <alignment vertical="center"/>
    </xf>
    <xf numFmtId="0" fontId="20" fillId="3" borderId="0" xfId="5" applyFont="1" applyFill="1" applyBorder="1" applyAlignment="1">
      <alignment horizontal="left" vertical="center"/>
    </xf>
    <xf numFmtId="0" fontId="21" fillId="3" borderId="0" xfId="5" applyFont="1" applyFill="1" applyBorder="1" applyAlignment="1">
      <alignment horizontal="right" vertical="center"/>
    </xf>
    <xf numFmtId="0" fontId="22" fillId="0" borderId="0" xfId="5" applyFont="1" applyBorder="1" applyAlignment="1">
      <alignment horizontal="center" vertical="top" textRotation="255"/>
    </xf>
    <xf numFmtId="0" fontId="23" fillId="0" borderId="10" xfId="9" applyFont="1" applyFill="1" applyBorder="1" applyAlignment="1">
      <alignment horizontal="center" vertical="center"/>
    </xf>
    <xf numFmtId="0" fontId="23" fillId="0" borderId="18" xfId="9" applyFont="1" applyFill="1" applyBorder="1" applyAlignment="1">
      <alignment horizontal="center" vertical="center" wrapText="1"/>
    </xf>
    <xf numFmtId="0" fontId="23" fillId="0" borderId="19" xfId="9" applyFont="1" applyFill="1" applyBorder="1" applyAlignment="1">
      <alignment horizontal="center" vertical="center" wrapText="1"/>
    </xf>
    <xf numFmtId="0" fontId="24" fillId="0" borderId="0" xfId="9" applyFont="1" applyFill="1" applyBorder="1" applyAlignment="1">
      <alignment vertical="center"/>
    </xf>
    <xf numFmtId="0" fontId="23" fillId="0" borderId="15" xfId="9" applyFont="1" applyFill="1" applyBorder="1" applyAlignment="1">
      <alignment vertical="center"/>
    </xf>
    <xf numFmtId="0" fontId="23" fillId="0" borderId="21" xfId="9" applyFont="1" applyFill="1" applyBorder="1" applyAlignment="1">
      <alignment vertical="center" wrapText="1"/>
    </xf>
    <xf numFmtId="0" fontId="23" fillId="0" borderId="21" xfId="9" applyFont="1" applyFill="1" applyBorder="1" applyAlignment="1">
      <alignment horizontal="center" vertical="center" wrapText="1"/>
    </xf>
    <xf numFmtId="0" fontId="23" fillId="0" borderId="20" xfId="9" applyFont="1" applyFill="1" applyBorder="1" applyAlignment="1">
      <alignment horizontal="center" vertical="center" wrapText="1"/>
    </xf>
    <xf numFmtId="0" fontId="23" fillId="0" borderId="22" xfId="9" applyFont="1" applyFill="1" applyBorder="1" applyAlignment="1">
      <alignment horizontal="center" vertical="center" wrapText="1"/>
    </xf>
    <xf numFmtId="0" fontId="12" fillId="2" borderId="0" xfId="9" applyFont="1" applyFill="1"/>
    <xf numFmtId="0" fontId="12" fillId="2" borderId="0" xfId="9" applyFont="1" applyFill="1" applyAlignment="1">
      <alignment vertical="center"/>
    </xf>
    <xf numFmtId="38" fontId="16" fillId="0" borderId="0" xfId="11" applyFont="1" applyFill="1" applyBorder="1" applyAlignment="1" applyProtection="1">
      <alignment horizontal="right" vertical="center" shrinkToFit="1"/>
      <protection locked="0"/>
    </xf>
    <xf numFmtId="38" fontId="16" fillId="0" borderId="0" xfId="11" applyFont="1" applyFill="1" applyBorder="1" applyAlignment="1" applyProtection="1">
      <alignment vertical="center" shrinkToFit="1"/>
      <protection locked="0"/>
    </xf>
    <xf numFmtId="38" fontId="16" fillId="0" borderId="0" xfId="11" applyFont="1" applyFill="1" applyBorder="1" applyAlignment="1" applyProtection="1">
      <alignment horizontal="right" vertical="center"/>
      <protection locked="0"/>
    </xf>
    <xf numFmtId="12" fontId="16" fillId="0" borderId="0" xfId="9" applyNumberFormat="1" applyFont="1" applyFill="1" applyBorder="1" applyAlignment="1">
      <alignment horizontal="center" vertical="center" wrapText="1"/>
    </xf>
    <xf numFmtId="38" fontId="16" fillId="0" borderId="0" xfId="11" applyFont="1" applyFill="1" applyBorder="1" applyAlignment="1">
      <alignment horizontal="right" vertical="center"/>
    </xf>
    <xf numFmtId="0" fontId="16" fillId="0" borderId="0" xfId="5" applyFont="1" applyFill="1">
      <alignment vertical="center"/>
    </xf>
    <xf numFmtId="0" fontId="16" fillId="3" borderId="0" xfId="5" applyFont="1" applyFill="1">
      <alignment vertical="center"/>
    </xf>
    <xf numFmtId="0" fontId="4" fillId="0" borderId="0" xfId="5" applyFont="1" applyFill="1">
      <alignment vertical="center"/>
    </xf>
    <xf numFmtId="0" fontId="16" fillId="0" borderId="19" xfId="5" applyFont="1" applyFill="1" applyBorder="1" applyAlignment="1">
      <alignment horizontal="center" vertical="center" wrapText="1"/>
    </xf>
    <xf numFmtId="0" fontId="16" fillId="0" borderId="22" xfId="5" applyFont="1" applyFill="1" applyBorder="1" applyAlignment="1">
      <alignment horizontal="center" vertical="center"/>
    </xf>
    <xf numFmtId="0" fontId="7" fillId="2" borderId="3" xfId="0" applyNumberFormat="1" applyFont="1" applyFill="1" applyBorder="1" applyAlignment="1">
      <alignment horizontal="left" vertical="center" wrapText="1" indent="1"/>
    </xf>
    <xf numFmtId="0" fontId="23" fillId="0" borderId="16" xfId="9" applyFont="1" applyFill="1" applyBorder="1" applyAlignment="1">
      <alignment horizontal="center" vertical="center" wrapText="1"/>
    </xf>
    <xf numFmtId="0" fontId="23" fillId="0" borderId="17" xfId="9" applyFont="1" applyFill="1" applyBorder="1" applyAlignment="1">
      <alignment horizontal="center" vertical="center" wrapText="1"/>
    </xf>
    <xf numFmtId="0" fontId="16" fillId="0" borderId="24" xfId="9" applyFont="1" applyFill="1" applyBorder="1" applyAlignment="1">
      <alignment horizontal="left" vertical="center" shrinkToFit="1"/>
    </xf>
    <xf numFmtId="38" fontId="16" fillId="0" borderId="25" xfId="11" applyFont="1" applyFill="1" applyBorder="1" applyAlignment="1" applyProtection="1">
      <alignment vertical="center" shrinkToFit="1"/>
      <protection locked="0"/>
    </xf>
    <xf numFmtId="38" fontId="16" fillId="0" borderId="20" xfId="11" applyFont="1" applyFill="1" applyBorder="1" applyAlignment="1" applyProtection="1">
      <alignment vertical="center" shrinkToFit="1"/>
      <protection locked="0"/>
    </xf>
    <xf numFmtId="38" fontId="16" fillId="0" borderId="26" xfId="11" applyFont="1" applyFill="1" applyBorder="1" applyAlignment="1">
      <alignment vertical="center" shrinkToFit="1"/>
    </xf>
    <xf numFmtId="38" fontId="16" fillId="0" borderId="21" xfId="11" applyFont="1" applyFill="1" applyBorder="1" applyAlignment="1">
      <alignment vertical="center" shrinkToFit="1"/>
    </xf>
    <xf numFmtId="12" fontId="16" fillId="0" borderId="23" xfId="9" applyNumberFormat="1" applyFont="1" applyFill="1" applyBorder="1" applyAlignment="1">
      <alignment horizontal="center" vertical="center" shrinkToFit="1"/>
    </xf>
    <xf numFmtId="38" fontId="16" fillId="0" borderId="23" xfId="11" applyFont="1" applyFill="1" applyBorder="1" applyAlignment="1" applyProtection="1">
      <alignment horizontal="right" vertical="center" shrinkToFit="1"/>
    </xf>
    <xf numFmtId="38" fontId="25" fillId="0" borderId="27" xfId="11" applyFont="1" applyFill="1" applyBorder="1" applyAlignment="1" applyProtection="1">
      <alignment horizontal="right" vertical="center" shrinkToFit="1"/>
    </xf>
    <xf numFmtId="176" fontId="25" fillId="0" borderId="23" xfId="9" applyNumberFormat="1" applyFont="1" applyFill="1" applyBorder="1" applyAlignment="1">
      <alignment horizontal="right" vertical="center" shrinkToFit="1"/>
    </xf>
    <xf numFmtId="176" fontId="25" fillId="0" borderId="28" xfId="9" applyNumberFormat="1" applyFont="1" applyFill="1" applyBorder="1" applyAlignment="1">
      <alignment horizontal="right" vertical="center" shrinkToFit="1"/>
    </xf>
    <xf numFmtId="0" fontId="27" fillId="0" borderId="0" xfId="5" applyFont="1" applyFill="1" applyBorder="1" applyAlignment="1">
      <alignment vertical="center" shrinkToFit="1"/>
    </xf>
    <xf numFmtId="0" fontId="28" fillId="0" borderId="0" xfId="5" applyFont="1" applyFill="1" applyBorder="1" applyAlignment="1">
      <alignment vertical="center" shrinkToFit="1"/>
    </xf>
    <xf numFmtId="12" fontId="26" fillId="0" borderId="20" xfId="9" applyNumberFormat="1" applyFont="1" applyFill="1" applyBorder="1" applyAlignment="1">
      <alignment horizontal="center" vertical="center" wrapText="1"/>
    </xf>
    <xf numFmtId="3" fontId="23" fillId="0" borderId="20" xfId="9" applyNumberFormat="1" applyFont="1" applyFill="1" applyBorder="1" applyAlignment="1">
      <alignment horizontal="center" vertical="center" wrapText="1"/>
    </xf>
    <xf numFmtId="0" fontId="16" fillId="0" borderId="0" xfId="9" applyFont="1" applyFill="1" applyBorder="1" applyAlignment="1">
      <alignment horizontal="left" vertical="center"/>
    </xf>
    <xf numFmtId="49" fontId="9" fillId="2" borderId="3" xfId="0" quotePrefix="1" applyNumberFormat="1" applyFont="1" applyFill="1" applyBorder="1" applyAlignment="1">
      <alignment horizontal="left" vertical="center" wrapText="1" indent="1"/>
    </xf>
    <xf numFmtId="0" fontId="9" fillId="2" borderId="3" xfId="0" applyFont="1" applyFill="1" applyBorder="1" applyAlignment="1">
      <alignment horizontal="left" vertical="center" wrapText="1" indent="1"/>
    </xf>
    <xf numFmtId="0" fontId="1" fillId="0" borderId="0" xfId="6">
      <alignment vertical="center"/>
    </xf>
    <xf numFmtId="0" fontId="1" fillId="4" borderId="2" xfId="6" applyFill="1" applyBorder="1" applyAlignment="1">
      <alignment horizontal="center" vertical="center"/>
    </xf>
    <xf numFmtId="0" fontId="1" fillId="4" borderId="9" xfId="6" applyFill="1" applyBorder="1" applyAlignment="1">
      <alignment horizontal="center" vertical="center"/>
    </xf>
    <xf numFmtId="0" fontId="1" fillId="4" borderId="1" xfId="6" applyFill="1" applyBorder="1" applyAlignment="1">
      <alignment horizontal="center" vertical="center"/>
    </xf>
    <xf numFmtId="0" fontId="1" fillId="4" borderId="9" xfId="6" applyFill="1" applyBorder="1" applyAlignment="1">
      <alignment horizontal="center" vertical="center"/>
    </xf>
    <xf numFmtId="0" fontId="1" fillId="4" borderId="2" xfId="6" applyFill="1" applyBorder="1" applyAlignment="1">
      <alignment horizontal="center" vertical="center"/>
    </xf>
    <xf numFmtId="0" fontId="1" fillId="4" borderId="1" xfId="6" applyFill="1" applyBorder="1" applyAlignment="1">
      <alignment horizontal="center" vertical="center"/>
    </xf>
    <xf numFmtId="0" fontId="1" fillId="0" borderId="0" xfId="6" applyBorder="1" applyAlignment="1">
      <alignment horizontal="center" vertical="center"/>
    </xf>
    <xf numFmtId="0" fontId="1" fillId="0" borderId="0" xfId="6" applyFill="1" applyBorder="1">
      <alignment vertical="center"/>
    </xf>
    <xf numFmtId="0" fontId="1" fillId="0" borderId="0" xfId="6" applyBorder="1">
      <alignment vertical="center"/>
    </xf>
    <xf numFmtId="0" fontId="1" fillId="4" borderId="3" xfId="6" applyFill="1" applyBorder="1">
      <alignment vertical="center"/>
    </xf>
    <xf numFmtId="0" fontId="1" fillId="0" borderId="32" xfId="6" applyBorder="1">
      <alignment vertical="center"/>
    </xf>
    <xf numFmtId="0" fontId="1" fillId="0" borderId="30" xfId="6" applyBorder="1">
      <alignment vertical="center"/>
    </xf>
    <xf numFmtId="0" fontId="1" fillId="0" borderId="0" xfId="6" applyFont="1">
      <alignment vertical="center"/>
    </xf>
    <xf numFmtId="0" fontId="35" fillId="0" borderId="36" xfId="6" applyFont="1" applyBorder="1">
      <alignment vertical="center"/>
    </xf>
    <xf numFmtId="0" fontId="34" fillId="0" borderId="37" xfId="6" applyFont="1" applyBorder="1">
      <alignment vertical="center"/>
    </xf>
    <xf numFmtId="0" fontId="34" fillId="0" borderId="31" xfId="6" applyFont="1" applyBorder="1">
      <alignment vertical="center"/>
    </xf>
    <xf numFmtId="0" fontId="1" fillId="0" borderId="38" xfId="6" applyBorder="1">
      <alignment vertical="center"/>
    </xf>
    <xf numFmtId="0" fontId="1" fillId="0" borderId="39" xfId="6" applyBorder="1">
      <alignment vertical="center"/>
    </xf>
    <xf numFmtId="0" fontId="1" fillId="0" borderId="40" xfId="6" applyBorder="1">
      <alignment vertical="center"/>
    </xf>
    <xf numFmtId="0" fontId="38" fillId="5" borderId="0" xfId="5" applyFont="1" applyFill="1">
      <alignment vertical="center"/>
    </xf>
    <xf numFmtId="0" fontId="38" fillId="5" borderId="0" xfId="5" applyFont="1" applyFill="1" applyAlignment="1">
      <alignment horizontal="left" vertical="center" wrapText="1"/>
    </xf>
    <xf numFmtId="0" fontId="38" fillId="5" borderId="0" xfId="4" applyFont="1" applyFill="1" applyAlignment="1">
      <alignment vertical="center"/>
    </xf>
    <xf numFmtId="177" fontId="38" fillId="5" borderId="0" xfId="4" applyNumberFormat="1" applyFont="1" applyFill="1" applyAlignment="1">
      <alignment horizontal="center" vertical="center"/>
    </xf>
    <xf numFmtId="0" fontId="38" fillId="5" borderId="0" xfId="5" applyFont="1" applyFill="1" applyAlignment="1">
      <alignment horizontal="left" vertical="center"/>
    </xf>
    <xf numFmtId="0" fontId="38" fillId="5" borderId="0" xfId="4" applyFont="1" applyFill="1" applyAlignment="1">
      <alignment horizontal="left" vertical="center"/>
    </xf>
    <xf numFmtId="177" fontId="38" fillId="5" borderId="0" xfId="4" applyNumberFormat="1" applyFont="1" applyFill="1" applyAlignment="1">
      <alignment horizontal="left" vertical="center"/>
    </xf>
    <xf numFmtId="0" fontId="38" fillId="5" borderId="0" xfId="5" applyFont="1" applyFill="1" applyAlignment="1">
      <alignment horizontal="center" vertical="center"/>
    </xf>
    <xf numFmtId="0" fontId="38" fillId="5" borderId="0" xfId="4" applyFont="1" applyFill="1" applyAlignment="1">
      <alignment horizontal="center" vertical="center"/>
    </xf>
    <xf numFmtId="0" fontId="38" fillId="5" borderId="0" xfId="5" applyFont="1" applyFill="1" applyAlignment="1">
      <alignment vertical="distributed"/>
    </xf>
    <xf numFmtId="0" fontId="38" fillId="5" borderId="0" xfId="14" applyFont="1" applyFill="1" applyAlignment="1">
      <alignment vertical="distributed" wrapText="1"/>
    </xf>
    <xf numFmtId="0" fontId="38" fillId="5" borderId="0" xfId="5" applyFont="1" applyFill="1" applyAlignment="1">
      <alignment horizontal="right" vertical="center"/>
    </xf>
    <xf numFmtId="0" fontId="38" fillId="5" borderId="0" xfId="4" applyFont="1" applyFill="1" applyAlignment="1">
      <alignment vertical="center" shrinkToFit="1"/>
    </xf>
    <xf numFmtId="0" fontId="39" fillId="5" borderId="0" xfId="4" applyFont="1" applyFill="1" applyAlignment="1">
      <alignment vertical="center"/>
    </xf>
    <xf numFmtId="177" fontId="38" fillId="5" borderId="0" xfId="4" applyNumberFormat="1" applyFont="1" applyFill="1" applyAlignment="1">
      <alignment horizontal="distributed" vertical="center"/>
    </xf>
    <xf numFmtId="58" fontId="38" fillId="5" borderId="0" xfId="4" applyNumberFormat="1" applyFont="1" applyFill="1" applyAlignment="1">
      <alignment horizontal="right" vertical="center"/>
    </xf>
    <xf numFmtId="0" fontId="38" fillId="5" borderId="0" xfId="5" applyFont="1" applyFill="1" applyAlignment="1">
      <alignment horizontal="distributed" vertical="distributed"/>
    </xf>
    <xf numFmtId="0" fontId="38" fillId="5" borderId="0" xfId="4" applyFont="1" applyFill="1" applyAlignment="1">
      <alignment horizontal="distributed" vertical="distributed"/>
    </xf>
    <xf numFmtId="0" fontId="38" fillId="5" borderId="0" xfId="5" applyFont="1" applyFill="1" applyAlignment="1">
      <alignment horizontal="left" vertical="distributed"/>
    </xf>
    <xf numFmtId="0" fontId="38" fillId="5" borderId="0" xfId="4" applyFont="1" applyFill="1" applyAlignment="1">
      <alignment vertical="distributed"/>
    </xf>
    <xf numFmtId="0" fontId="38" fillId="5" borderId="0" xfId="5" applyFont="1" applyFill="1" applyAlignment="1">
      <alignment vertical="center"/>
    </xf>
    <xf numFmtId="0" fontId="38" fillId="5" borderId="0" xfId="4" applyFont="1" applyFill="1" applyAlignment="1">
      <alignment horizontal="right" vertical="center"/>
    </xf>
    <xf numFmtId="0" fontId="38" fillId="5" borderId="0" xfId="4" applyFont="1" applyFill="1"/>
    <xf numFmtId="0" fontId="40" fillId="5" borderId="0" xfId="4" applyFont="1" applyFill="1" applyAlignment="1">
      <alignment horizontal="left" vertical="center"/>
    </xf>
    <xf numFmtId="38" fontId="38" fillId="5" borderId="1" xfId="3" applyFont="1" applyFill="1" applyBorder="1" applyAlignment="1">
      <alignment horizontal="center" vertical="center"/>
    </xf>
    <xf numFmtId="38" fontId="38" fillId="5" borderId="0" xfId="3" applyFont="1" applyFill="1" applyAlignment="1">
      <alignment vertical="center"/>
    </xf>
    <xf numFmtId="38" fontId="38" fillId="5" borderId="1" xfId="15" applyFont="1" applyFill="1" applyBorder="1" applyAlignment="1">
      <alignment horizontal="center" vertical="center"/>
    </xf>
    <xf numFmtId="0" fontId="38" fillId="5" borderId="0" xfId="4" applyFont="1" applyFill="1" applyAlignment="1">
      <alignment horizontal="distributed" vertical="center"/>
    </xf>
    <xf numFmtId="0" fontId="45" fillId="0" borderId="0" xfId="5" applyFont="1">
      <alignment vertical="center"/>
    </xf>
    <xf numFmtId="0" fontId="43" fillId="0" borderId="0" xfId="5" applyFont="1" applyAlignment="1">
      <alignment horizontal="left" vertical="center"/>
    </xf>
    <xf numFmtId="0" fontId="47" fillId="0" borderId="0" xfId="5" applyFont="1" applyBorder="1" applyAlignment="1">
      <alignment vertical="center"/>
    </xf>
    <xf numFmtId="0" fontId="48" fillId="0" borderId="0" xfId="5" applyFont="1" applyBorder="1" applyAlignment="1">
      <alignment horizontal="center" vertical="center"/>
    </xf>
    <xf numFmtId="0" fontId="47" fillId="7" borderId="5" xfId="5" applyFont="1" applyFill="1" applyBorder="1" applyAlignment="1">
      <alignment vertical="center"/>
    </xf>
    <xf numFmtId="0" fontId="50" fillId="7" borderId="33" xfId="5" applyFont="1" applyFill="1" applyBorder="1" applyAlignment="1">
      <alignment horizontal="left" vertical="center"/>
    </xf>
    <xf numFmtId="0" fontId="51" fillId="7" borderId="33" xfId="5" applyFont="1" applyFill="1" applyBorder="1" applyAlignment="1">
      <alignment horizontal="center" vertical="center"/>
    </xf>
    <xf numFmtId="0" fontId="52" fillId="7" borderId="33" xfId="5" applyFont="1" applyFill="1" applyBorder="1" applyAlignment="1">
      <alignment horizontal="right" vertical="center"/>
    </xf>
    <xf numFmtId="0" fontId="52" fillId="7" borderId="11" xfId="5" applyFont="1" applyFill="1" applyBorder="1" applyAlignment="1">
      <alignment horizontal="right" vertical="center"/>
    </xf>
    <xf numFmtId="0" fontId="50" fillId="7" borderId="6" xfId="5" applyFont="1" applyFill="1" applyBorder="1" applyAlignment="1">
      <alignment horizontal="center" vertical="center"/>
    </xf>
    <xf numFmtId="0" fontId="50" fillId="7" borderId="0" xfId="5" applyFont="1" applyFill="1" applyBorder="1" applyAlignment="1">
      <alignment horizontal="left" vertical="center"/>
    </xf>
    <xf numFmtId="0" fontId="50" fillId="7" borderId="12" xfId="5" applyFont="1" applyFill="1" applyBorder="1" applyAlignment="1">
      <alignment horizontal="left" vertical="center"/>
    </xf>
    <xf numFmtId="0" fontId="47" fillId="7" borderId="7" xfId="5" applyFont="1" applyFill="1" applyBorder="1" applyAlignment="1">
      <alignment vertical="center"/>
    </xf>
    <xf numFmtId="0" fontId="43" fillId="0" borderId="15" xfId="5" applyFont="1" applyBorder="1" applyAlignment="1">
      <alignment horizontal="center" vertical="center" wrapText="1"/>
    </xf>
    <xf numFmtId="0" fontId="43" fillId="0" borderId="10" xfId="5" applyFont="1" applyBorder="1" applyAlignment="1">
      <alignment horizontal="center" vertical="center" wrapText="1"/>
    </xf>
    <xf numFmtId="0" fontId="43" fillId="0" borderId="6" xfId="5" applyFont="1" applyBorder="1" applyAlignment="1">
      <alignment horizontal="center" vertical="center" wrapText="1"/>
    </xf>
    <xf numFmtId="0" fontId="43" fillId="0" borderId="7" xfId="5" applyFont="1" applyBorder="1" applyAlignment="1">
      <alignment horizontal="center" vertical="center" wrapText="1"/>
    </xf>
    <xf numFmtId="0" fontId="49" fillId="0" borderId="0" xfId="5" applyFont="1" applyBorder="1" applyAlignment="1">
      <alignment horizontal="center" vertical="center" wrapText="1"/>
    </xf>
    <xf numFmtId="0" fontId="43" fillId="0" borderId="35" xfId="5" applyFont="1" applyBorder="1" applyAlignment="1">
      <alignment horizontal="center" vertical="center" wrapText="1"/>
    </xf>
    <xf numFmtId="0" fontId="54" fillId="0" borderId="0" xfId="5" applyFont="1" applyBorder="1" applyAlignment="1">
      <alignment vertical="center" wrapText="1"/>
    </xf>
    <xf numFmtId="0" fontId="43" fillId="0" borderId="5" xfId="5" applyFont="1" applyBorder="1" applyAlignment="1">
      <alignment horizontal="center" vertical="center" wrapText="1"/>
    </xf>
    <xf numFmtId="0" fontId="49" fillId="0" borderId="3" xfId="5" applyFont="1" applyBorder="1" applyAlignment="1">
      <alignment horizontal="center" vertical="center" wrapText="1"/>
    </xf>
    <xf numFmtId="0" fontId="56" fillId="0" borderId="0" xfId="5" applyFont="1">
      <alignment vertical="center"/>
    </xf>
    <xf numFmtId="0" fontId="43" fillId="0" borderId="0" xfId="5" applyFont="1" applyBorder="1" applyAlignment="1">
      <alignment vertical="center" wrapText="1"/>
    </xf>
    <xf numFmtId="0" fontId="43" fillId="0" borderId="12" xfId="5" applyFont="1" applyBorder="1" applyAlignment="1">
      <alignment vertical="center" wrapText="1"/>
    </xf>
    <xf numFmtId="177" fontId="43" fillId="0" borderId="34" xfId="5" applyNumberFormat="1" applyFont="1" applyBorder="1" applyAlignment="1">
      <alignment horizontal="right" vertical="center" wrapText="1"/>
    </xf>
    <xf numFmtId="177" fontId="43" fillId="0" borderId="0" xfId="5" applyNumberFormat="1" applyFont="1" applyBorder="1" applyAlignment="1">
      <alignment horizontal="right" vertical="center" wrapText="1"/>
    </xf>
    <xf numFmtId="0" fontId="45" fillId="0" borderId="34" xfId="5" applyFont="1" applyBorder="1">
      <alignment vertical="center"/>
    </xf>
    <xf numFmtId="0" fontId="43" fillId="0" borderId="0" xfId="5" applyFont="1" applyBorder="1" applyAlignment="1">
      <alignment horizontal="center" vertical="center" wrapText="1"/>
    </xf>
    <xf numFmtId="0" fontId="45" fillId="0" borderId="0" xfId="5" applyFont="1" applyBorder="1" applyAlignment="1">
      <alignment horizontal="left" vertical="center" wrapText="1"/>
    </xf>
    <xf numFmtId="0" fontId="45" fillId="0" borderId="0" xfId="5" applyFont="1" applyBorder="1" applyAlignment="1">
      <alignment vertical="center" wrapText="1"/>
    </xf>
    <xf numFmtId="0" fontId="43" fillId="0" borderId="0" xfId="5" applyFont="1" applyBorder="1" applyAlignment="1">
      <alignment horizontal="justify" vertical="center" wrapText="1"/>
    </xf>
    <xf numFmtId="0" fontId="49" fillId="0" borderId="0" xfId="5" applyFont="1" applyAlignment="1">
      <alignment vertical="center" wrapText="1"/>
    </xf>
    <xf numFmtId="0" fontId="57" fillId="0" borderId="0" xfId="5" applyFont="1">
      <alignment vertical="center"/>
    </xf>
    <xf numFmtId="0" fontId="56" fillId="0" borderId="0" xfId="8" applyFont="1" applyProtection="1"/>
    <xf numFmtId="0" fontId="58" fillId="0" borderId="0" xfId="8" applyFont="1" applyAlignment="1" applyProtection="1">
      <alignment horizontal="left" vertical="center"/>
    </xf>
    <xf numFmtId="0" fontId="56" fillId="0" borderId="0" xfId="8" applyFont="1" applyAlignment="1" applyProtection="1">
      <alignment horizontal="center" vertical="center"/>
    </xf>
    <xf numFmtId="0" fontId="56" fillId="0" borderId="0" xfId="8" applyFont="1" applyAlignment="1" applyProtection="1">
      <alignment vertical="center"/>
    </xf>
    <xf numFmtId="0" fontId="56" fillId="0" borderId="0" xfId="8" applyFont="1" applyFill="1" applyProtection="1"/>
    <xf numFmtId="0" fontId="56" fillId="0" borderId="2" xfId="8" applyFont="1" applyFill="1" applyBorder="1" applyAlignment="1" applyProtection="1">
      <alignment horizontal="center" vertical="center"/>
    </xf>
    <xf numFmtId="0" fontId="56" fillId="0" borderId="29" xfId="8" applyFont="1" applyFill="1" applyBorder="1" applyAlignment="1" applyProtection="1">
      <alignment horizontal="center" vertical="center"/>
    </xf>
    <xf numFmtId="0" fontId="56" fillId="0" borderId="29" xfId="8" applyFont="1" applyFill="1" applyBorder="1" applyAlignment="1" applyProtection="1">
      <alignment vertical="center" wrapText="1"/>
    </xf>
    <xf numFmtId="0" fontId="56" fillId="7" borderId="2" xfId="8" applyFont="1" applyFill="1" applyBorder="1" applyAlignment="1" applyProtection="1">
      <alignment horizontal="center" vertical="center" wrapText="1"/>
    </xf>
    <xf numFmtId="178" fontId="56" fillId="0" borderId="29" xfId="14" applyNumberFormat="1" applyFont="1" applyFill="1" applyBorder="1" applyAlignment="1" applyProtection="1">
      <alignment vertical="center" shrinkToFit="1"/>
    </xf>
    <xf numFmtId="177" fontId="56" fillId="7" borderId="2" xfId="3" applyNumberFormat="1" applyFont="1" applyFill="1" applyBorder="1" applyAlignment="1" applyProtection="1">
      <alignment horizontal="center" vertical="center" shrinkToFit="1"/>
      <protection locked="0"/>
    </xf>
    <xf numFmtId="177" fontId="56" fillId="0" borderId="29" xfId="14" quotePrefix="1" applyNumberFormat="1" applyFont="1" applyFill="1" applyBorder="1" applyAlignment="1" applyProtection="1">
      <alignment horizontal="left" vertical="center" shrinkToFit="1"/>
    </xf>
    <xf numFmtId="178" fontId="56" fillId="0" borderId="29" xfId="8" applyNumberFormat="1" applyFont="1" applyFill="1" applyBorder="1" applyAlignment="1" applyProtection="1">
      <alignment vertical="center" shrinkToFit="1"/>
    </xf>
    <xf numFmtId="0" fontId="56" fillId="8" borderId="2" xfId="8" applyFont="1" applyFill="1" applyBorder="1" applyAlignment="1" applyProtection="1">
      <alignment horizontal="center" vertical="center" shrinkToFit="1"/>
      <protection locked="0"/>
    </xf>
    <xf numFmtId="178" fontId="56" fillId="0" borderId="29" xfId="17" applyNumberFormat="1" applyFont="1" applyFill="1" applyBorder="1" applyAlignment="1" applyProtection="1">
      <alignment vertical="center" shrinkToFit="1"/>
    </xf>
    <xf numFmtId="0" fontId="56" fillId="0" borderId="0" xfId="8" applyFont="1" applyBorder="1" applyProtection="1"/>
    <xf numFmtId="0" fontId="56" fillId="0" borderId="0" xfId="8" applyFont="1" applyBorder="1" applyAlignment="1" applyProtection="1">
      <alignment vertical="center"/>
    </xf>
    <xf numFmtId="177" fontId="56" fillId="8" borderId="2" xfId="3" applyNumberFormat="1" applyFont="1" applyFill="1" applyBorder="1" applyAlignment="1" applyProtection="1">
      <alignment horizontal="center" vertical="center" shrinkToFit="1"/>
      <protection locked="0"/>
    </xf>
    <xf numFmtId="0" fontId="56" fillId="0" borderId="29" xfId="14" applyFont="1" applyFill="1" applyBorder="1" applyAlignment="1" applyProtection="1">
      <alignment vertical="center" wrapText="1"/>
    </xf>
    <xf numFmtId="0" fontId="56" fillId="7" borderId="2" xfId="14" applyFont="1" applyFill="1" applyBorder="1" applyAlignment="1" applyProtection="1">
      <alignment horizontal="center" vertical="center" wrapText="1"/>
    </xf>
    <xf numFmtId="0" fontId="56" fillId="0" borderId="29" xfId="14" applyFont="1" applyFill="1" applyBorder="1" applyAlignment="1" applyProtection="1">
      <alignment vertical="center"/>
    </xf>
    <xf numFmtId="0" fontId="56" fillId="0" borderId="29" xfId="8" applyFont="1" applyFill="1" applyBorder="1" applyAlignment="1" applyProtection="1">
      <alignment vertical="center"/>
    </xf>
    <xf numFmtId="0" fontId="59" fillId="7" borderId="2" xfId="17" applyFill="1" applyBorder="1" applyAlignment="1" applyProtection="1">
      <alignment horizontal="center" vertical="center" wrapText="1"/>
    </xf>
    <xf numFmtId="177" fontId="56" fillId="0" borderId="2" xfId="3" applyNumberFormat="1" applyFont="1" applyFill="1" applyBorder="1" applyAlignment="1" applyProtection="1">
      <alignment horizontal="center" vertical="center" shrinkToFit="1"/>
      <protection locked="0"/>
    </xf>
    <xf numFmtId="38" fontId="56" fillId="8" borderId="2" xfId="13" applyFont="1" applyFill="1" applyBorder="1" applyAlignment="1" applyProtection="1">
      <alignment horizontal="center" vertical="center" shrinkToFit="1"/>
      <protection locked="0"/>
    </xf>
    <xf numFmtId="180" fontId="56" fillId="0" borderId="29" xfId="14" quotePrefix="1" applyNumberFormat="1" applyFont="1" applyFill="1" applyBorder="1" applyAlignment="1" applyProtection="1">
      <alignment horizontal="left" vertical="center" shrinkToFit="1"/>
    </xf>
    <xf numFmtId="0" fontId="56" fillId="0" borderId="0" xfId="8" applyFont="1" applyAlignment="1" applyProtection="1"/>
    <xf numFmtId="0" fontId="56" fillId="0" borderId="0" xfId="8" applyFont="1" applyFill="1" applyAlignment="1" applyProtection="1">
      <alignment vertical="center" wrapText="1"/>
    </xf>
    <xf numFmtId="177" fontId="56" fillId="0" borderId="0" xfId="8" applyNumberFormat="1" applyFont="1" applyAlignment="1" applyProtection="1">
      <alignment horizontal="center" vertical="center"/>
    </xf>
    <xf numFmtId="14" fontId="56" fillId="0" borderId="0" xfId="8" applyNumberFormat="1" applyFont="1" applyAlignment="1" applyProtection="1">
      <alignment horizontal="center" vertical="center"/>
    </xf>
    <xf numFmtId="0" fontId="56" fillId="0" borderId="0" xfId="8" applyFont="1" applyFill="1" applyBorder="1" applyAlignment="1" applyProtection="1">
      <alignment vertical="center" wrapText="1"/>
    </xf>
    <xf numFmtId="0" fontId="56" fillId="0" borderId="0" xfId="8" applyFont="1" applyFill="1" applyBorder="1" applyAlignment="1" applyProtection="1">
      <alignment horizontal="center" vertical="center"/>
    </xf>
    <xf numFmtId="0" fontId="56" fillId="0" borderId="0" xfId="8" applyFont="1" applyFill="1" applyBorder="1" applyAlignment="1" applyProtection="1">
      <alignment vertical="center"/>
    </xf>
    <xf numFmtId="0" fontId="56" fillId="0" borderId="0" xfId="8" applyFont="1" applyFill="1" applyBorder="1" applyProtection="1"/>
    <xf numFmtId="0" fontId="56" fillId="0" borderId="0" xfId="8" applyFont="1" applyFill="1" applyBorder="1" applyAlignment="1" applyProtection="1">
      <alignment horizontal="right"/>
    </xf>
    <xf numFmtId="0" fontId="62" fillId="0" borderId="0" xfId="8" applyFont="1" applyProtection="1"/>
    <xf numFmtId="0" fontId="63" fillId="0" borderId="0" xfId="8" applyFont="1" applyAlignment="1" applyProtection="1">
      <alignment horizontal="left" vertical="center"/>
    </xf>
    <xf numFmtId="0" fontId="62" fillId="0" borderId="0" xfId="8" applyFont="1" applyAlignment="1" applyProtection="1">
      <alignment horizontal="left" vertical="center"/>
    </xf>
    <xf numFmtId="0" fontId="62" fillId="0" borderId="0" xfId="8" applyFont="1" applyAlignment="1" applyProtection="1">
      <alignment vertical="center"/>
    </xf>
    <xf numFmtId="181" fontId="62" fillId="0" borderId="0" xfId="8" applyNumberFormat="1" applyFont="1" applyProtection="1"/>
    <xf numFmtId="0" fontId="62" fillId="0" borderId="0" xfId="8" applyFont="1" applyFill="1" applyProtection="1"/>
    <xf numFmtId="181" fontId="62" fillId="0" borderId="0" xfId="8" applyNumberFormat="1" applyFont="1" applyFill="1" applyProtection="1"/>
    <xf numFmtId="0" fontId="62" fillId="0" borderId="29" xfId="8" applyFont="1" applyFill="1" applyBorder="1" applyAlignment="1" applyProtection="1">
      <alignment horizontal="center" vertical="center"/>
    </xf>
    <xf numFmtId="0" fontId="62" fillId="0" borderId="29" xfId="8" applyFont="1" applyFill="1" applyBorder="1" applyAlignment="1" applyProtection="1">
      <alignment vertical="center"/>
    </xf>
    <xf numFmtId="178" fontId="62" fillId="0" borderId="29" xfId="14" applyNumberFormat="1" applyFont="1" applyFill="1" applyBorder="1" applyAlignment="1" applyProtection="1">
      <alignment vertical="center" shrinkToFit="1"/>
    </xf>
    <xf numFmtId="177" fontId="64" fillId="0" borderId="29" xfId="14" quotePrefix="1" applyNumberFormat="1" applyFont="1" applyFill="1" applyBorder="1" applyAlignment="1" applyProtection="1">
      <alignment horizontal="left" vertical="center" shrinkToFit="1"/>
    </xf>
    <xf numFmtId="178" fontId="62" fillId="0" borderId="29" xfId="8" applyNumberFormat="1" applyFont="1" applyFill="1" applyBorder="1" applyAlignment="1" applyProtection="1">
      <alignment vertical="center" shrinkToFit="1"/>
    </xf>
    <xf numFmtId="178" fontId="62" fillId="0" borderId="29" xfId="17" applyNumberFormat="1" applyFont="1" applyFill="1" applyBorder="1" applyAlignment="1" applyProtection="1">
      <alignment vertical="center" shrinkToFit="1"/>
    </xf>
    <xf numFmtId="0" fontId="62" fillId="0" borderId="0" xfId="8" applyFont="1" applyBorder="1" applyProtection="1"/>
    <xf numFmtId="0" fontId="62" fillId="0" borderId="0" xfId="8" applyFont="1" applyBorder="1" applyAlignment="1" applyProtection="1">
      <alignment vertical="center"/>
    </xf>
    <xf numFmtId="0" fontId="62" fillId="0" borderId="29" xfId="14" applyFont="1" applyFill="1" applyBorder="1" applyAlignment="1" applyProtection="1">
      <alignment vertical="center"/>
    </xf>
    <xf numFmtId="0" fontId="62" fillId="0" borderId="29" xfId="8" applyFont="1" applyFill="1" applyBorder="1" applyAlignment="1" applyProtection="1">
      <alignment horizontal="left" vertical="center"/>
    </xf>
    <xf numFmtId="180" fontId="64" fillId="0" borderId="29" xfId="14" quotePrefix="1" applyNumberFormat="1" applyFont="1" applyFill="1" applyBorder="1" applyAlignment="1" applyProtection="1">
      <alignment horizontal="left" vertical="center" shrinkToFit="1"/>
    </xf>
    <xf numFmtId="177" fontId="62" fillId="0" borderId="2" xfId="8" applyNumberFormat="1" applyFont="1" applyFill="1" applyBorder="1" applyAlignment="1" applyProtection="1">
      <alignment horizontal="left" vertical="center"/>
    </xf>
    <xf numFmtId="0" fontId="62" fillId="7" borderId="2" xfId="8" applyNumberFormat="1" applyFont="1" applyFill="1" applyBorder="1" applyAlignment="1" applyProtection="1">
      <alignment horizontal="center" vertical="center"/>
    </xf>
    <xf numFmtId="0" fontId="62" fillId="7" borderId="2" xfId="3" applyNumberFormat="1" applyFont="1" applyFill="1" applyBorder="1" applyAlignment="1" applyProtection="1">
      <alignment horizontal="center" vertical="center"/>
    </xf>
    <xf numFmtId="177" fontId="62" fillId="0" borderId="0" xfId="8" applyNumberFormat="1" applyFont="1" applyFill="1" applyAlignment="1" applyProtection="1">
      <alignment horizontal="left" vertical="center"/>
    </xf>
    <xf numFmtId="0" fontId="12" fillId="0" borderId="29" xfId="8" applyFont="1" applyFill="1" applyBorder="1" applyAlignment="1" applyProtection="1">
      <alignment horizontal="right" vertical="center"/>
    </xf>
    <xf numFmtId="38" fontId="62" fillId="0" borderId="0" xfId="7" applyFont="1" applyBorder="1" applyProtection="1"/>
    <xf numFmtId="0" fontId="62" fillId="0" borderId="0" xfId="8" applyFont="1" applyFill="1" applyBorder="1" applyAlignment="1" applyProtection="1">
      <alignment vertical="center"/>
    </xf>
    <xf numFmtId="0" fontId="62" fillId="0" borderId="0" xfId="8" applyFont="1" applyFill="1" applyBorder="1" applyProtection="1"/>
    <xf numFmtId="0" fontId="62" fillId="0" borderId="0" xfId="8" applyFont="1" applyFill="1" applyBorder="1" applyAlignment="1" applyProtection="1">
      <alignment horizontal="right"/>
    </xf>
    <xf numFmtId="181" fontId="62" fillId="0" borderId="0" xfId="8" applyNumberFormat="1" applyFont="1" applyFill="1" applyBorder="1" applyProtection="1"/>
    <xf numFmtId="38" fontId="62" fillId="0" borderId="0" xfId="7" applyFont="1" applyFill="1" applyBorder="1" applyProtection="1"/>
    <xf numFmtId="0" fontId="62" fillId="0" borderId="0" xfId="8" applyFont="1" applyFill="1" applyAlignment="1" applyProtection="1">
      <alignment vertical="center"/>
    </xf>
    <xf numFmtId="0" fontId="38" fillId="5" borderId="0" xfId="4" applyFont="1" applyFill="1" applyAlignment="1">
      <alignment horizontal="left" vertical="distributed"/>
    </xf>
    <xf numFmtId="177" fontId="38" fillId="5" borderId="0" xfId="4" applyNumberFormat="1" applyFont="1" applyFill="1" applyAlignment="1">
      <alignment vertical="center"/>
    </xf>
    <xf numFmtId="177" fontId="38" fillId="5" borderId="0" xfId="4" applyNumberFormat="1" applyFont="1" applyFill="1" applyAlignment="1">
      <alignment vertical="distributed"/>
    </xf>
    <xf numFmtId="177" fontId="38" fillId="5" borderId="0" xfId="4" applyNumberFormat="1" applyFont="1" applyFill="1" applyAlignment="1">
      <alignment horizontal="left" vertical="distributed"/>
    </xf>
    <xf numFmtId="0" fontId="38" fillId="0" borderId="0" xfId="4" applyFont="1" applyAlignment="1">
      <alignment vertical="center"/>
    </xf>
    <xf numFmtId="0" fontId="44" fillId="5" borderId="0" xfId="14" applyFont="1" applyFill="1" applyAlignment="1">
      <alignment vertical="center" wrapText="1"/>
    </xf>
    <xf numFmtId="0" fontId="38" fillId="5" borderId="0" xfId="14" applyFont="1" applyFill="1" applyAlignment="1">
      <alignment horizontal="distributed" vertical="center"/>
    </xf>
    <xf numFmtId="0" fontId="38" fillId="5" borderId="0" xfId="4" applyFont="1" applyFill="1" applyAlignment="1">
      <alignment horizontal="center" vertical="center" shrinkToFit="1"/>
    </xf>
    <xf numFmtId="0" fontId="38" fillId="5" borderId="0" xfId="5" applyFont="1" applyFill="1" applyAlignment="1">
      <alignment vertical="center" wrapText="1"/>
    </xf>
    <xf numFmtId="0" fontId="38" fillId="5" borderId="0" xfId="14" applyFont="1" applyFill="1" applyAlignment="1">
      <alignment horizontal="left" vertical="center"/>
    </xf>
    <xf numFmtId="0" fontId="41" fillId="5" borderId="0" xfId="4" applyFont="1" applyFill="1" applyAlignment="1">
      <alignment vertical="center"/>
    </xf>
    <xf numFmtId="0" fontId="38" fillId="5" borderId="0" xfId="4" applyFont="1" applyFill="1" applyAlignment="1">
      <alignment vertical="top" shrinkToFit="1"/>
    </xf>
    <xf numFmtId="0" fontId="38" fillId="5" borderId="0" xfId="5" applyFont="1" applyFill="1" applyAlignment="1">
      <alignment horizontal="distributed" vertical="center" shrinkToFit="1"/>
    </xf>
    <xf numFmtId="0" fontId="9" fillId="5" borderId="0" xfId="4" applyFont="1" applyFill="1" applyAlignment="1">
      <alignment vertical="center" shrinkToFit="1"/>
    </xf>
    <xf numFmtId="0" fontId="38" fillId="5" borderId="32" xfId="3" applyNumberFormat="1" applyFont="1" applyFill="1" applyBorder="1" applyAlignment="1">
      <alignment vertical="center"/>
    </xf>
    <xf numFmtId="38" fontId="38" fillId="5" borderId="32" xfId="3" applyFont="1" applyFill="1" applyBorder="1" applyAlignment="1">
      <alignment horizontal="right" vertical="center"/>
    </xf>
    <xf numFmtId="0" fontId="38" fillId="5" borderId="32" xfId="3" applyNumberFormat="1" applyFont="1" applyFill="1" applyBorder="1" applyAlignment="1">
      <alignment horizontal="right" vertical="center"/>
    </xf>
    <xf numFmtId="0" fontId="38" fillId="5" borderId="30" xfId="3" applyNumberFormat="1" applyFont="1" applyFill="1" applyBorder="1" applyAlignment="1">
      <alignment vertical="center"/>
    </xf>
    <xf numFmtId="38" fontId="38" fillId="5" borderId="30" xfId="3" applyFont="1" applyFill="1" applyBorder="1" applyAlignment="1">
      <alignment horizontal="right" vertical="center"/>
    </xf>
    <xf numFmtId="0" fontId="38" fillId="5" borderId="30" xfId="3" applyNumberFormat="1" applyFont="1" applyFill="1" applyBorder="1" applyAlignment="1">
      <alignment horizontal="right" vertical="center"/>
    </xf>
    <xf numFmtId="0" fontId="38" fillId="5" borderId="36" xfId="3" applyNumberFormat="1" applyFont="1" applyFill="1" applyBorder="1" applyAlignment="1">
      <alignment vertical="center"/>
    </xf>
    <xf numFmtId="0" fontId="38" fillId="5" borderId="31" xfId="3" applyNumberFormat="1" applyFont="1" applyFill="1" applyBorder="1" applyAlignment="1">
      <alignment vertical="center"/>
    </xf>
    <xf numFmtId="0" fontId="38" fillId="5" borderId="0" xfId="3" applyNumberFormat="1" applyFont="1" applyFill="1" applyAlignment="1">
      <alignment vertical="center"/>
    </xf>
    <xf numFmtId="0" fontId="38" fillId="5" borderId="0" xfId="3" applyNumberFormat="1" applyFont="1" applyFill="1" applyAlignment="1">
      <alignment horizontal="right" vertical="center"/>
    </xf>
    <xf numFmtId="38" fontId="38" fillId="5" borderId="0" xfId="3" applyFont="1" applyFill="1" applyBorder="1" applyAlignment="1">
      <alignment horizontal="right" vertical="center"/>
    </xf>
    <xf numFmtId="0" fontId="38" fillId="5" borderId="0" xfId="5" applyFont="1" applyFill="1" applyAlignment="1">
      <alignment horizontal="left" vertical="center" indent="2" shrinkToFit="1"/>
    </xf>
    <xf numFmtId="38" fontId="12" fillId="0" borderId="0" xfId="7" applyFont="1" applyFill="1" applyBorder="1" applyAlignment="1"/>
    <xf numFmtId="38" fontId="12" fillId="0" borderId="0" xfId="7" applyFont="1" applyFill="1" applyAlignment="1" applyProtection="1"/>
    <xf numFmtId="38" fontId="65" fillId="0" borderId="0" xfId="7" applyFont="1" applyFill="1" applyAlignment="1"/>
    <xf numFmtId="182" fontId="65" fillId="0" borderId="0" xfId="7" applyNumberFormat="1" applyFont="1" applyFill="1" applyAlignment="1"/>
    <xf numFmtId="38" fontId="12" fillId="0" borderId="0" xfId="7" applyFont="1" applyFill="1" applyBorder="1" applyAlignment="1">
      <alignment vertical="center"/>
    </xf>
    <xf numFmtId="38" fontId="12" fillId="0" borderId="0" xfId="7" applyFont="1" applyFill="1" applyBorder="1" applyAlignment="1">
      <alignment horizontal="right"/>
    </xf>
    <xf numFmtId="0" fontId="66" fillId="0" borderId="0" xfId="8" applyFont="1" applyAlignment="1">
      <alignment vertical="center"/>
    </xf>
    <xf numFmtId="177" fontId="12" fillId="0" borderId="0" xfId="7" applyNumberFormat="1" applyFont="1" applyFill="1" applyBorder="1" applyAlignment="1" applyProtection="1"/>
    <xf numFmtId="38" fontId="67" fillId="0" borderId="0" xfId="7" applyFont="1" applyFill="1" applyBorder="1" applyAlignment="1">
      <alignment vertical="center"/>
    </xf>
    <xf numFmtId="38" fontId="65" fillId="0" borderId="0" xfId="7" applyFont="1" applyFill="1" applyAlignment="1">
      <alignment vertical="center"/>
    </xf>
    <xf numFmtId="182" fontId="65" fillId="0" borderId="0" xfId="7" applyNumberFormat="1" applyFont="1" applyFill="1" applyAlignment="1">
      <alignment vertical="center"/>
    </xf>
    <xf numFmtId="38" fontId="68" fillId="0" borderId="0" xfId="7" applyFont="1" applyFill="1" applyBorder="1" applyAlignment="1"/>
    <xf numFmtId="38" fontId="12" fillId="0" borderId="0" xfId="7" applyFont="1" applyFill="1" applyAlignment="1">
      <alignment vertical="center"/>
    </xf>
    <xf numFmtId="38" fontId="12" fillId="0" borderId="0" xfId="7" applyFont="1" applyFill="1" applyBorder="1" applyAlignment="1">
      <alignment horizontal="center" vertical="center"/>
    </xf>
    <xf numFmtId="38" fontId="12" fillId="0" borderId="0" xfId="7" applyFont="1" applyFill="1" applyBorder="1" applyAlignment="1" applyProtection="1"/>
    <xf numFmtId="38" fontId="69" fillId="0" borderId="0" xfId="7" applyFont="1" applyFill="1" applyBorder="1" applyAlignment="1">
      <alignment vertical="center"/>
    </xf>
    <xf numFmtId="0" fontId="12" fillId="0" borderId="0" xfId="7" applyNumberFormat="1" applyFont="1" applyFill="1" applyBorder="1" applyAlignment="1">
      <alignment horizontal="center" vertical="center"/>
    </xf>
    <xf numFmtId="0" fontId="12" fillId="0" borderId="0" xfId="7" applyNumberFormat="1" applyFont="1" applyFill="1" applyBorder="1" applyAlignment="1">
      <alignment vertical="center"/>
    </xf>
    <xf numFmtId="38" fontId="65" fillId="0" borderId="0" xfId="7" applyFont="1" applyFill="1" applyBorder="1" applyAlignment="1">
      <alignment vertical="center"/>
    </xf>
    <xf numFmtId="0" fontId="12" fillId="0" borderId="0" xfId="7" applyNumberFormat="1" applyFont="1" applyFill="1" applyBorder="1" applyAlignment="1">
      <alignment vertical="center" wrapText="1"/>
    </xf>
    <xf numFmtId="0" fontId="12" fillId="0" borderId="0" xfId="7" applyNumberFormat="1" applyFont="1" applyFill="1" applyBorder="1" applyAlignment="1">
      <alignment vertical="top" wrapText="1" shrinkToFit="1"/>
    </xf>
    <xf numFmtId="38" fontId="65" fillId="0" borderId="0" xfId="7" applyFont="1" applyFill="1" applyBorder="1" applyAlignment="1">
      <alignment vertical="center" wrapText="1"/>
    </xf>
    <xf numFmtId="182" fontId="65" fillId="0" borderId="0" xfId="7" applyNumberFormat="1" applyFont="1" applyFill="1" applyAlignment="1">
      <alignment vertical="center" wrapText="1"/>
    </xf>
    <xf numFmtId="38" fontId="65" fillId="0" borderId="0" xfId="7" applyFont="1" applyFill="1" applyAlignment="1">
      <alignment vertical="center" wrapText="1"/>
    </xf>
    <xf numFmtId="0" fontId="12" fillId="0" borderId="0" xfId="7" applyNumberFormat="1" applyFont="1" applyFill="1" applyBorder="1" applyAlignment="1">
      <alignment horizontal="left"/>
    </xf>
    <xf numFmtId="0" fontId="12" fillId="0" borderId="0" xfId="7" applyNumberFormat="1" applyFont="1" applyFill="1" applyBorder="1" applyAlignment="1"/>
    <xf numFmtId="0" fontId="12" fillId="0" borderId="0" xfId="7" applyNumberFormat="1" applyFont="1" applyFill="1" applyBorder="1" applyAlignment="1" applyProtection="1"/>
    <xf numFmtId="0" fontId="12" fillId="0" borderId="0" xfId="7" applyNumberFormat="1" applyFont="1" applyFill="1" applyBorder="1" applyAlignment="1">
      <alignment horizontal="right"/>
    </xf>
    <xf numFmtId="0" fontId="12" fillId="5" borderId="0" xfId="7" applyNumberFormat="1" applyFont="1" applyFill="1" applyBorder="1" applyAlignment="1" applyProtection="1">
      <alignment horizontal="center" vertical="center" wrapText="1"/>
      <protection locked="0"/>
    </xf>
    <xf numFmtId="0" fontId="12" fillId="5" borderId="0" xfId="7" applyNumberFormat="1" applyFont="1" applyFill="1" applyBorder="1" applyAlignment="1" applyProtection="1">
      <alignment vertical="center" wrapText="1"/>
      <protection locked="0"/>
    </xf>
    <xf numFmtId="0" fontId="12" fillId="0" borderId="0" xfId="7" applyNumberFormat="1" applyFont="1" applyFill="1" applyAlignment="1"/>
    <xf numFmtId="0" fontId="12" fillId="0" borderId="0" xfId="7" applyNumberFormat="1" applyFont="1" applyFill="1" applyAlignment="1">
      <alignment horizontal="left"/>
    </xf>
    <xf numFmtId="0" fontId="12" fillId="0" borderId="0" xfId="7" applyNumberFormat="1" applyFont="1" applyFill="1" applyAlignment="1">
      <alignment horizontal="right"/>
    </xf>
    <xf numFmtId="38" fontId="12" fillId="0" borderId="0" xfId="7" applyFont="1" applyFill="1" applyAlignment="1"/>
    <xf numFmtId="38" fontId="12" fillId="0" borderId="0" xfId="7" applyFont="1" applyFill="1" applyAlignment="1">
      <alignment horizontal="left" vertical="center"/>
    </xf>
    <xf numFmtId="38" fontId="68" fillId="0" borderId="0" xfId="7" applyFont="1" applyFill="1" applyAlignment="1" applyProtection="1">
      <alignment vertical="top" wrapText="1"/>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11" fillId="2" borderId="0" xfId="0" applyFont="1" applyFill="1" applyBorder="1" applyAlignment="1">
      <alignment horizontal="distributed" vertical="top"/>
    </xf>
    <xf numFmtId="0" fontId="12" fillId="2" borderId="0" xfId="0" applyFont="1" applyFill="1" applyBorder="1" applyAlignment="1">
      <alignment horizontal="distributed" vertical="top"/>
    </xf>
    <xf numFmtId="0" fontId="7" fillId="2" borderId="6" xfId="0" applyFont="1" applyFill="1" applyBorder="1" applyAlignment="1">
      <alignment horizontal="center" vertical="center"/>
    </xf>
    <xf numFmtId="179" fontId="56" fillId="0" borderId="58" xfId="8" applyNumberFormat="1" applyFont="1" applyBorder="1" applyAlignment="1" applyProtection="1">
      <alignment horizontal="center" vertical="center" wrapText="1"/>
    </xf>
    <xf numFmtId="179" fontId="56" fillId="0" borderId="60" xfId="8" applyNumberFormat="1" applyFont="1" applyBorder="1" applyAlignment="1" applyProtection="1">
      <alignment horizontal="center" vertical="center" wrapText="1"/>
    </xf>
    <xf numFmtId="179" fontId="56" fillId="0" borderId="59" xfId="8" applyNumberFormat="1" applyFont="1" applyBorder="1" applyAlignment="1" applyProtection="1">
      <alignment horizontal="center" vertical="center" wrapText="1"/>
    </xf>
    <xf numFmtId="0" fontId="38" fillId="0" borderId="30" xfId="8" applyFont="1" applyFill="1" applyBorder="1" applyAlignment="1" applyProtection="1">
      <alignment horizontal="center" vertical="center"/>
    </xf>
    <xf numFmtId="0" fontId="56" fillId="0" borderId="9" xfId="8" applyFont="1" applyFill="1" applyBorder="1" applyAlignment="1" applyProtection="1">
      <alignment horizontal="center" vertical="center"/>
    </xf>
    <xf numFmtId="0" fontId="56" fillId="0" borderId="1" xfId="8" applyFont="1" applyFill="1" applyBorder="1" applyAlignment="1" applyProtection="1">
      <alignment horizontal="center" vertical="center"/>
    </xf>
    <xf numFmtId="0" fontId="56" fillId="0" borderId="58" xfId="8" applyFont="1" applyFill="1" applyBorder="1" applyAlignment="1" applyProtection="1">
      <alignment horizontal="center" vertical="center"/>
    </xf>
    <xf numFmtId="0" fontId="56" fillId="0" borderId="59" xfId="8" applyFont="1" applyFill="1" applyBorder="1" applyAlignment="1" applyProtection="1">
      <alignment horizontal="center" vertical="center"/>
    </xf>
    <xf numFmtId="0" fontId="61" fillId="0" borderId="58" xfId="8" applyFont="1" applyFill="1" applyBorder="1" applyAlignment="1" applyProtection="1">
      <alignment horizontal="center" vertical="center" wrapText="1"/>
    </xf>
    <xf numFmtId="0" fontId="61" fillId="0" borderId="60" xfId="8" applyFont="1" applyFill="1" applyBorder="1" applyAlignment="1" applyProtection="1">
      <alignment horizontal="center" vertical="center"/>
    </xf>
    <xf numFmtId="0" fontId="61" fillId="0" borderId="59" xfId="8" applyFont="1" applyFill="1" applyBorder="1" applyAlignment="1" applyProtection="1">
      <alignment horizontal="center" vertical="center"/>
    </xf>
    <xf numFmtId="0" fontId="56" fillId="0" borderId="60" xfId="8" applyFont="1" applyBorder="1" applyAlignment="1" applyProtection="1">
      <alignment horizontal="center" vertical="center" wrapText="1"/>
    </xf>
    <xf numFmtId="0" fontId="56" fillId="0" borderId="60" xfId="8" applyFont="1" applyBorder="1" applyAlignment="1" applyProtection="1">
      <alignment horizontal="center" vertical="center"/>
    </xf>
    <xf numFmtId="0" fontId="38" fillId="5" borderId="0" xfId="4" applyFont="1" applyFill="1" applyAlignment="1">
      <alignment horizontal="left" vertical="center"/>
    </xf>
    <xf numFmtId="177" fontId="38" fillId="5" borderId="0" xfId="4" applyNumberFormat="1" applyFont="1" applyFill="1" applyAlignment="1">
      <alignment horizontal="left" vertical="distributed"/>
    </xf>
    <xf numFmtId="0" fontId="9" fillId="5" borderId="0" xfId="4" applyFont="1" applyFill="1" applyAlignment="1">
      <alignment horizontal="distributed" vertical="center" shrinkToFit="1"/>
    </xf>
    <xf numFmtId="0" fontId="38" fillId="5" borderId="0" xfId="5" applyFont="1" applyFill="1" applyAlignment="1">
      <alignment horizontal="left" vertical="center" wrapText="1"/>
    </xf>
    <xf numFmtId="0" fontId="38" fillId="5" borderId="0" xfId="4" applyFont="1" applyFill="1" applyAlignment="1">
      <alignment horizontal="distributed" vertical="center" shrinkToFit="1"/>
    </xf>
    <xf numFmtId="0" fontId="38" fillId="5" borderId="0" xfId="14" applyFont="1" applyFill="1" applyAlignment="1">
      <alignment horizontal="left" vertical="distributed" wrapText="1"/>
    </xf>
    <xf numFmtId="38" fontId="38" fillId="5" borderId="0" xfId="13" applyFont="1" applyFill="1" applyAlignment="1">
      <alignment horizontal="center" vertical="distributed"/>
    </xf>
    <xf numFmtId="0" fontId="38" fillId="5" borderId="0" xfId="5" applyFont="1" applyFill="1" applyAlignment="1">
      <alignment horizontal="center" vertical="center"/>
    </xf>
    <xf numFmtId="0" fontId="40" fillId="5" borderId="0" xfId="4" applyFont="1" applyFill="1" applyAlignment="1">
      <alignment horizontal="center" vertical="center"/>
    </xf>
    <xf numFmtId="0" fontId="17" fillId="5" borderId="0" xfId="4" applyFont="1" applyFill="1" applyAlignment="1">
      <alignment horizontal="center" vertical="center"/>
    </xf>
    <xf numFmtId="0" fontId="38" fillId="5" borderId="0" xfId="4" applyFont="1" applyFill="1" applyAlignment="1">
      <alignment horizontal="distributed" vertical="distributed"/>
    </xf>
    <xf numFmtId="0" fontId="39" fillId="5" borderId="0" xfId="4" applyFont="1" applyFill="1" applyAlignment="1">
      <alignment horizontal="center" vertical="center"/>
    </xf>
    <xf numFmtId="0" fontId="38" fillId="5" borderId="32" xfId="5" applyFont="1" applyFill="1" applyBorder="1" applyAlignment="1">
      <alignment horizontal="left" vertical="center"/>
    </xf>
    <xf numFmtId="0" fontId="38" fillId="0" borderId="9" xfId="5" applyFont="1" applyFill="1" applyBorder="1" applyAlignment="1">
      <alignment horizontal="center" vertical="center" wrapText="1"/>
    </xf>
    <xf numFmtId="0" fontId="38" fillId="0" borderId="2" xfId="5" applyFont="1" applyFill="1" applyBorder="1" applyAlignment="1">
      <alignment horizontal="center" vertical="center" wrapText="1"/>
    </xf>
    <xf numFmtId="0" fontId="38" fillId="0" borderId="1" xfId="5" applyFont="1" applyFill="1" applyBorder="1" applyAlignment="1">
      <alignment horizontal="center" vertical="center" wrapText="1"/>
    </xf>
    <xf numFmtId="38" fontId="38" fillId="0" borderId="9" xfId="15" applyFont="1" applyFill="1" applyBorder="1" applyAlignment="1">
      <alignment horizontal="right" vertical="center"/>
    </xf>
    <xf numFmtId="38" fontId="38" fillId="0" borderId="2" xfId="15" applyFont="1" applyFill="1" applyBorder="1" applyAlignment="1">
      <alignment horizontal="right" vertical="center"/>
    </xf>
    <xf numFmtId="0" fontId="38" fillId="5" borderId="9" xfId="5" applyFont="1" applyFill="1" applyBorder="1" applyAlignment="1">
      <alignment horizontal="center" vertical="center" wrapText="1"/>
    </xf>
    <xf numFmtId="0" fontId="38" fillId="5" borderId="2" xfId="5" applyFont="1" applyFill="1" applyBorder="1" applyAlignment="1">
      <alignment horizontal="center" vertical="center" wrapText="1"/>
    </xf>
    <xf numFmtId="0" fontId="38" fillId="5" borderId="1" xfId="5" applyFont="1" applyFill="1" applyBorder="1" applyAlignment="1">
      <alignment horizontal="center" vertical="center" wrapText="1"/>
    </xf>
    <xf numFmtId="0" fontId="38" fillId="5" borderId="9" xfId="5" applyFont="1" applyFill="1" applyBorder="1" applyAlignment="1">
      <alignment horizontal="center" vertical="center"/>
    </xf>
    <xf numFmtId="0" fontId="38" fillId="5" borderId="2" xfId="5" applyFont="1" applyFill="1" applyBorder="1" applyAlignment="1">
      <alignment horizontal="center" vertical="center"/>
    </xf>
    <xf numFmtId="0" fontId="38" fillId="5" borderId="1" xfId="5" applyFont="1" applyFill="1" applyBorder="1" applyAlignment="1">
      <alignment horizontal="center" vertical="center"/>
    </xf>
    <xf numFmtId="38" fontId="38" fillId="5" borderId="9" xfId="15" applyFont="1" applyFill="1" applyBorder="1" applyAlignment="1">
      <alignment horizontal="right" vertical="center"/>
    </xf>
    <xf numFmtId="38" fontId="38" fillId="5" borderId="2" xfId="15" applyFont="1" applyFill="1" applyBorder="1" applyAlignment="1">
      <alignment horizontal="right" vertical="center"/>
    </xf>
    <xf numFmtId="0" fontId="38" fillId="0" borderId="9" xfId="5" applyFont="1" applyFill="1" applyBorder="1" applyAlignment="1">
      <alignment horizontal="center" vertical="center"/>
    </xf>
    <xf numFmtId="0" fontId="38" fillId="0" borderId="2" xfId="5" applyFont="1" applyFill="1" applyBorder="1" applyAlignment="1">
      <alignment horizontal="center" vertical="center"/>
    </xf>
    <xf numFmtId="0" fontId="38" fillId="0" borderId="1" xfId="5" applyFont="1" applyFill="1" applyBorder="1" applyAlignment="1">
      <alignment horizontal="center" vertical="center"/>
    </xf>
    <xf numFmtId="38" fontId="38" fillId="5" borderId="9" xfId="15" applyFont="1" applyFill="1" applyBorder="1" applyAlignment="1">
      <alignment horizontal="center" vertical="center"/>
    </xf>
    <xf numFmtId="38" fontId="38" fillId="5" borderId="2" xfId="15" applyFont="1" applyFill="1" applyBorder="1" applyAlignment="1">
      <alignment horizontal="center" vertical="center"/>
    </xf>
    <xf numFmtId="38" fontId="38" fillId="5" borderId="1" xfId="15" applyFont="1" applyFill="1" applyBorder="1" applyAlignment="1">
      <alignment horizontal="center" vertical="center"/>
    </xf>
    <xf numFmtId="0" fontId="43" fillId="6" borderId="29" xfId="5" applyFont="1" applyFill="1" applyBorder="1" applyAlignment="1">
      <alignment horizontal="center" vertical="center" wrapText="1"/>
    </xf>
    <xf numFmtId="38" fontId="38" fillId="5" borderId="9" xfId="3" applyFont="1" applyFill="1" applyBorder="1" applyAlignment="1">
      <alignment horizontal="right" vertical="center"/>
    </xf>
    <xf numFmtId="38" fontId="38" fillId="5" borderId="2" xfId="3" applyFont="1" applyFill="1" applyBorder="1" applyAlignment="1">
      <alignment horizontal="right" vertical="center"/>
    </xf>
    <xf numFmtId="38" fontId="42" fillId="5" borderId="9" xfId="3" applyFont="1" applyFill="1" applyBorder="1" applyAlignment="1">
      <alignment horizontal="right" vertical="center"/>
    </xf>
    <xf numFmtId="38" fontId="42" fillId="5" borderId="2" xfId="3" applyFont="1" applyFill="1" applyBorder="1" applyAlignment="1">
      <alignment horizontal="right" vertical="center"/>
    </xf>
    <xf numFmtId="0" fontId="38" fillId="5" borderId="9" xfId="5" applyFont="1" applyFill="1" applyBorder="1" applyAlignment="1">
      <alignment horizontal="left" vertical="center" wrapText="1"/>
    </xf>
    <xf numFmtId="0" fontId="38" fillId="5" borderId="2" xfId="5" applyFont="1" applyFill="1" applyBorder="1" applyAlignment="1">
      <alignment horizontal="left" vertical="center" wrapText="1"/>
    </xf>
    <xf numFmtId="0" fontId="38" fillId="5" borderId="1" xfId="5" applyFont="1" applyFill="1" applyBorder="1" applyAlignment="1">
      <alignment horizontal="left" vertical="center" wrapText="1"/>
    </xf>
    <xf numFmtId="0" fontId="40" fillId="5" borderId="0" xfId="4" applyFont="1" applyFill="1" applyAlignment="1">
      <alignment horizontal="left" vertical="center"/>
    </xf>
    <xf numFmtId="0" fontId="41" fillId="5" borderId="0" xfId="4" applyFont="1" applyFill="1" applyAlignment="1">
      <alignment horizontal="center" vertical="center"/>
    </xf>
    <xf numFmtId="38" fontId="38" fillId="5" borderId="9" xfId="3" applyFont="1" applyFill="1" applyBorder="1" applyAlignment="1">
      <alignment horizontal="center" vertical="center"/>
    </xf>
    <xf numFmtId="38" fontId="38" fillId="5" borderId="2" xfId="3" applyFont="1" applyFill="1" applyBorder="1" applyAlignment="1">
      <alignment horizontal="center" vertical="center"/>
    </xf>
    <xf numFmtId="38" fontId="38" fillId="5" borderId="1" xfId="3" applyFont="1" applyFill="1" applyBorder="1" applyAlignment="1">
      <alignment horizontal="center" vertical="center"/>
    </xf>
    <xf numFmtId="0" fontId="33" fillId="0" borderId="9" xfId="6" applyFont="1" applyBorder="1" applyAlignment="1">
      <alignment horizontal="left" vertical="top" wrapText="1"/>
    </xf>
    <xf numFmtId="0" fontId="33" fillId="0" borderId="2" xfId="6" applyFont="1" applyBorder="1" applyAlignment="1">
      <alignment horizontal="left" vertical="top" wrapText="1"/>
    </xf>
    <xf numFmtId="0" fontId="33" fillId="0" borderId="1" xfId="6" applyFont="1" applyBorder="1" applyAlignment="1">
      <alignment horizontal="left" vertical="top" wrapText="1"/>
    </xf>
    <xf numFmtId="0" fontId="1" fillId="0" borderId="29" xfId="6" applyFill="1" applyBorder="1" applyAlignment="1">
      <alignment horizontal="left" vertical="center"/>
    </xf>
    <xf numFmtId="0" fontId="1" fillId="0" borderId="29" xfId="6" applyBorder="1" applyAlignment="1">
      <alignment horizontal="center" vertical="center"/>
    </xf>
    <xf numFmtId="0" fontId="1" fillId="4" borderId="29" xfId="6" applyFill="1" applyBorder="1">
      <alignment vertical="center"/>
    </xf>
    <xf numFmtId="0" fontId="30" fillId="0" borderId="0" xfId="6" applyFont="1" applyAlignment="1">
      <alignment horizontal="left" vertical="center" shrinkToFit="1"/>
    </xf>
    <xf numFmtId="0" fontId="29" fillId="0" borderId="0" xfId="6" applyFont="1" applyAlignment="1">
      <alignment horizontal="center" vertical="center"/>
    </xf>
    <xf numFmtId="0" fontId="1" fillId="4" borderId="9" xfId="6" applyFill="1" applyBorder="1" applyAlignment="1">
      <alignment horizontal="center" vertical="center"/>
    </xf>
    <xf numFmtId="0" fontId="1" fillId="4" borderId="2" xfId="6" applyFill="1" applyBorder="1" applyAlignment="1">
      <alignment horizontal="center" vertical="center"/>
    </xf>
    <xf numFmtId="0" fontId="1" fillId="4" borderId="1" xfId="6" applyFill="1" applyBorder="1" applyAlignment="1">
      <alignment horizontal="center" vertical="center"/>
    </xf>
    <xf numFmtId="0" fontId="1" fillId="4" borderId="9" xfId="6" applyFill="1" applyBorder="1">
      <alignment vertical="center"/>
    </xf>
    <xf numFmtId="0" fontId="1" fillId="4" borderId="2" xfId="6" applyFill="1" applyBorder="1">
      <alignment vertical="center"/>
    </xf>
    <xf numFmtId="0" fontId="1" fillId="4" borderId="1" xfId="6" applyFill="1" applyBorder="1">
      <alignment vertical="center"/>
    </xf>
    <xf numFmtId="0" fontId="1" fillId="0" borderId="31" xfId="6" applyBorder="1" applyAlignment="1">
      <alignment horizontal="center" vertical="center"/>
    </xf>
    <xf numFmtId="0" fontId="1" fillId="0" borderId="30" xfId="6" applyBorder="1" applyAlignment="1">
      <alignment horizontal="center" vertical="center"/>
    </xf>
    <xf numFmtId="0" fontId="1" fillId="4" borderId="29" xfId="6" applyFill="1" applyBorder="1" applyAlignment="1">
      <alignment horizontal="center" vertical="center"/>
    </xf>
    <xf numFmtId="0" fontId="1" fillId="4" borderId="29" xfId="6" applyFill="1" applyBorder="1" applyAlignment="1">
      <alignment horizontal="center" vertical="center" wrapText="1"/>
    </xf>
    <xf numFmtId="0" fontId="33" fillId="0" borderId="29" xfId="6" applyFont="1" applyBorder="1" applyAlignment="1">
      <alignment horizontal="center" vertical="center" wrapText="1"/>
    </xf>
    <xf numFmtId="0" fontId="1" fillId="4" borderId="10" xfId="6" applyFill="1" applyBorder="1" applyAlignment="1">
      <alignment horizontal="left" vertical="top"/>
    </xf>
    <xf numFmtId="0" fontId="1" fillId="4" borderId="33" xfId="6" applyFill="1" applyBorder="1" applyAlignment="1">
      <alignment horizontal="left" vertical="top"/>
    </xf>
    <xf numFmtId="0" fontId="1" fillId="4" borderId="11" xfId="6" applyFill="1" applyBorder="1" applyAlignment="1">
      <alignment horizontal="left" vertical="top"/>
    </xf>
    <xf numFmtId="0" fontId="1" fillId="4" borderId="34" xfId="6" applyFill="1" applyBorder="1" applyAlignment="1">
      <alignment horizontal="left" vertical="top"/>
    </xf>
    <xf numFmtId="0" fontId="1" fillId="4" borderId="0" xfId="6" applyFill="1" applyBorder="1" applyAlignment="1">
      <alignment horizontal="left" vertical="top"/>
    </xf>
    <xf numFmtId="0" fontId="1" fillId="4" borderId="12" xfId="6" applyFill="1" applyBorder="1" applyAlignment="1">
      <alignment horizontal="left" vertical="top"/>
    </xf>
    <xf numFmtId="0" fontId="1" fillId="4" borderId="15" xfId="6" applyFill="1" applyBorder="1" applyAlignment="1">
      <alignment horizontal="left" vertical="top"/>
    </xf>
    <xf numFmtId="0" fontId="1" fillId="4" borderId="35" xfId="6" applyFill="1" applyBorder="1" applyAlignment="1">
      <alignment horizontal="left" vertical="top"/>
    </xf>
    <xf numFmtId="0" fontId="1" fillId="4" borderId="13" xfId="6" applyFill="1" applyBorder="1" applyAlignment="1">
      <alignment horizontal="left" vertical="top"/>
    </xf>
    <xf numFmtId="0" fontId="1" fillId="0" borderId="9" xfId="6" applyBorder="1" applyAlignment="1">
      <alignment horizontal="center" vertical="center"/>
    </xf>
    <xf numFmtId="0" fontId="1" fillId="0" borderId="1" xfId="6" applyBorder="1" applyAlignment="1">
      <alignment horizontal="center" vertical="center"/>
    </xf>
    <xf numFmtId="0" fontId="34" fillId="0" borderId="0" xfId="6" applyFont="1" applyAlignment="1">
      <alignment horizontal="left" vertical="top" wrapText="1"/>
    </xf>
    <xf numFmtId="0" fontId="1" fillId="0" borderId="0" xfId="6" applyAlignment="1">
      <alignment horizontal="left" vertical="top"/>
    </xf>
    <xf numFmtId="38" fontId="1" fillId="4" borderId="29" xfId="12" applyFont="1" applyFill="1" applyBorder="1" applyAlignment="1">
      <alignment horizontal="center" vertical="center"/>
    </xf>
    <xf numFmtId="0" fontId="14" fillId="3" borderId="0" xfId="5" applyFont="1" applyFill="1" applyAlignment="1">
      <alignment horizontal="center" vertical="center"/>
    </xf>
    <xf numFmtId="0" fontId="14" fillId="0" borderId="0" xfId="5" applyFont="1" applyAlignment="1">
      <alignment horizontal="center" vertical="center"/>
    </xf>
    <xf numFmtId="0" fontId="4" fillId="0" borderId="0" xfId="5" applyAlignment="1">
      <alignment vertical="center"/>
    </xf>
    <xf numFmtId="0" fontId="15" fillId="3" borderId="0" xfId="5" applyFont="1" applyFill="1" applyAlignment="1">
      <alignment horizontal="center" vertical="center"/>
    </xf>
    <xf numFmtId="0" fontId="38" fillId="5" borderId="0" xfId="4" applyFont="1" applyFill="1" applyAlignment="1">
      <alignment horizontal="center" vertical="center"/>
    </xf>
    <xf numFmtId="0" fontId="38" fillId="5" borderId="0" xfId="4" applyFont="1" applyFill="1" applyAlignment="1">
      <alignment horizontal="distributed" vertical="center"/>
    </xf>
    <xf numFmtId="0" fontId="57" fillId="0" borderId="0" xfId="5" applyFont="1" applyAlignment="1">
      <alignment vertical="center" wrapText="1"/>
    </xf>
    <xf numFmtId="0" fontId="55" fillId="0" borderId="0" xfId="5" applyFont="1" applyAlignment="1">
      <alignment horizontal="left" vertical="center" wrapText="1"/>
    </xf>
    <xf numFmtId="177" fontId="43" fillId="0" borderId="34" xfId="5" applyNumberFormat="1" applyFont="1" applyBorder="1" applyAlignment="1">
      <alignment horizontal="right" vertical="center" wrapText="1"/>
    </xf>
    <xf numFmtId="177" fontId="43" fillId="0" borderId="0" xfId="5" applyNumberFormat="1" applyFont="1" applyBorder="1" applyAlignment="1">
      <alignment horizontal="right" vertical="center" wrapText="1"/>
    </xf>
    <xf numFmtId="0" fontId="43" fillId="0" borderId="34" xfId="5" applyFont="1" applyBorder="1" applyAlignment="1">
      <alignment horizontal="justify" vertical="center" wrapText="1"/>
    </xf>
    <xf numFmtId="0" fontId="43" fillId="0" borderId="0" xfId="5" applyFont="1" applyBorder="1" applyAlignment="1">
      <alignment horizontal="justify" vertical="center" wrapText="1"/>
    </xf>
    <xf numFmtId="0" fontId="43" fillId="0" borderId="12" xfId="5" applyFont="1" applyBorder="1" applyAlignment="1">
      <alignment horizontal="justify" vertical="center" wrapText="1"/>
    </xf>
    <xf numFmtId="0" fontId="43" fillId="0" borderId="0" xfId="5" applyFont="1" applyBorder="1" applyAlignment="1">
      <alignment horizontal="left" vertical="center" wrapText="1"/>
    </xf>
    <xf numFmtId="0" fontId="45" fillId="0" borderId="0" xfId="5" applyFont="1" applyBorder="1" applyAlignment="1">
      <alignment horizontal="left" vertical="center" wrapText="1" shrinkToFit="1"/>
    </xf>
    <xf numFmtId="0" fontId="45" fillId="0" borderId="0" xfId="5" applyFont="1" applyBorder="1" applyAlignment="1">
      <alignment horizontal="left" vertical="center" shrinkToFit="1"/>
    </xf>
    <xf numFmtId="0" fontId="43" fillId="0" borderId="15" xfId="5" applyFont="1" applyBorder="1" applyAlignment="1">
      <alignment horizontal="justify" vertical="center" wrapText="1"/>
    </xf>
    <xf numFmtId="0" fontId="43" fillId="0" borderId="35" xfId="5" applyFont="1" applyBorder="1" applyAlignment="1">
      <alignment horizontal="justify" vertical="center" wrapText="1"/>
    </xf>
    <xf numFmtId="0" fontId="43" fillId="0" borderId="13" xfId="5" applyFont="1" applyBorder="1" applyAlignment="1">
      <alignment horizontal="justify" vertical="center" wrapText="1"/>
    </xf>
    <xf numFmtId="0" fontId="43" fillId="0" borderId="0" xfId="5" applyFont="1" applyAlignment="1">
      <alignment horizontal="left" vertical="center"/>
    </xf>
    <xf numFmtId="0" fontId="49" fillId="0" borderId="24" xfId="5" applyFont="1" applyBorder="1" applyAlignment="1">
      <alignment horizontal="center" vertical="center" wrapText="1"/>
    </xf>
    <xf numFmtId="0" fontId="49" fillId="0" borderId="44" xfId="5" applyFont="1" applyBorder="1" applyAlignment="1">
      <alignment horizontal="center" vertical="center" wrapText="1"/>
    </xf>
    <xf numFmtId="0" fontId="49" fillId="0" borderId="28" xfId="5" applyFont="1" applyBorder="1" applyAlignment="1">
      <alignment horizontal="center" vertical="center" wrapText="1"/>
    </xf>
    <xf numFmtId="0" fontId="43" fillId="0" borderId="5" xfId="5" applyFont="1" applyBorder="1" applyAlignment="1">
      <alignment horizontal="center" vertical="center" wrapText="1"/>
    </xf>
    <xf numFmtId="0" fontId="43" fillId="0" borderId="6" xfId="5" applyFont="1" applyBorder="1" applyAlignment="1">
      <alignment horizontal="center" vertical="center" wrapText="1"/>
    </xf>
    <xf numFmtId="0" fontId="43" fillId="0" borderId="7" xfId="5" applyFont="1" applyBorder="1" applyAlignment="1">
      <alignment horizontal="center" vertical="center" wrapText="1"/>
    </xf>
    <xf numFmtId="0" fontId="54" fillId="0" borderId="49" xfId="5" applyFont="1" applyBorder="1" applyAlignment="1">
      <alignment horizontal="justify" vertical="center" wrapText="1"/>
    </xf>
    <xf numFmtId="0" fontId="54" fillId="0" borderId="50" xfId="5" applyFont="1" applyBorder="1" applyAlignment="1">
      <alignment horizontal="justify" vertical="center" wrapText="1"/>
    </xf>
    <xf numFmtId="0" fontId="54" fillId="0" borderId="51" xfId="5" applyFont="1" applyBorder="1" applyAlignment="1">
      <alignment horizontal="justify" vertical="center" wrapText="1"/>
    </xf>
    <xf numFmtId="0" fontId="54" fillId="0" borderId="6" xfId="5" applyFont="1" applyBorder="1" applyAlignment="1">
      <alignment horizontal="justify" vertical="center" wrapText="1"/>
    </xf>
    <xf numFmtId="0" fontId="54" fillId="0" borderId="7" xfId="5" applyFont="1" applyBorder="1" applyAlignment="1">
      <alignment horizontal="justify" vertical="center" wrapText="1"/>
    </xf>
    <xf numFmtId="0" fontId="54" fillId="0" borderId="52" xfId="5" applyFont="1" applyBorder="1" applyAlignment="1">
      <alignment horizontal="center" vertical="center" wrapText="1"/>
    </xf>
    <xf numFmtId="0" fontId="54" fillId="0" borderId="53" xfId="5" applyFont="1" applyBorder="1" applyAlignment="1">
      <alignment horizontal="center" vertical="center" wrapText="1"/>
    </xf>
    <xf numFmtId="0" fontId="54" fillId="0" borderId="15" xfId="5" applyFont="1" applyBorder="1" applyAlignment="1">
      <alignment horizontal="center" vertical="center" wrapText="1"/>
    </xf>
    <xf numFmtId="0" fontId="54" fillId="0" borderId="35" xfId="5" applyFont="1" applyBorder="1" applyAlignment="1">
      <alignment horizontal="center" vertical="center" wrapText="1"/>
    </xf>
    <xf numFmtId="0" fontId="49" fillId="0" borderId="53" xfId="5" applyFont="1" applyBorder="1" applyAlignment="1">
      <alignment horizontal="left" vertical="center" wrapText="1"/>
    </xf>
    <xf numFmtId="0" fontId="49" fillId="0" borderId="54" xfId="5" applyFont="1" applyBorder="1" applyAlignment="1">
      <alignment horizontal="left" vertical="center" wrapText="1"/>
    </xf>
    <xf numFmtId="0" fontId="43" fillId="0" borderId="35" xfId="5" applyFont="1" applyBorder="1" applyAlignment="1">
      <alignment horizontal="left" vertical="center" wrapText="1"/>
    </xf>
    <xf numFmtId="0" fontId="43" fillId="0" borderId="13" xfId="5" applyFont="1" applyBorder="1" applyAlignment="1">
      <alignment horizontal="left" vertical="center" wrapText="1"/>
    </xf>
    <xf numFmtId="0" fontId="54" fillId="0" borderId="24" xfId="5" applyFont="1" applyBorder="1" applyAlignment="1">
      <alignment horizontal="center" vertical="center" wrapText="1"/>
    </xf>
    <xf numFmtId="0" fontId="54" fillId="0" borderId="44" xfId="5" applyFont="1" applyBorder="1" applyAlignment="1">
      <alignment horizontal="center" vertical="center" wrapText="1"/>
    </xf>
    <xf numFmtId="0" fontId="54" fillId="0" borderId="28" xfId="5" applyFont="1" applyBorder="1" applyAlignment="1">
      <alignment horizontal="center" vertical="center" wrapText="1"/>
    </xf>
    <xf numFmtId="0" fontId="55" fillId="0" borderId="24" xfId="5" applyFont="1" applyBorder="1" applyAlignment="1">
      <alignment horizontal="center" vertical="center" wrapText="1"/>
    </xf>
    <xf numFmtId="0" fontId="55" fillId="0" borderId="28" xfId="5" applyFont="1" applyBorder="1" applyAlignment="1">
      <alignment horizontal="center" vertical="center" wrapText="1"/>
    </xf>
    <xf numFmtId="49" fontId="43" fillId="0" borderId="24" xfId="5" applyNumberFormat="1" applyFont="1" applyBorder="1" applyAlignment="1">
      <alignment horizontal="left" vertical="center" wrapText="1"/>
    </xf>
    <xf numFmtId="49" fontId="43" fillId="0" borderId="44" xfId="5" applyNumberFormat="1" applyFont="1" applyBorder="1" applyAlignment="1">
      <alignment horizontal="left" vertical="center" wrapText="1"/>
    </xf>
    <xf numFmtId="49" fontId="43" fillId="0" borderId="28" xfId="5" applyNumberFormat="1" applyFont="1" applyBorder="1" applyAlignment="1">
      <alignment horizontal="left" vertical="center" wrapText="1"/>
    </xf>
    <xf numFmtId="0" fontId="54" fillId="0" borderId="55" xfId="5" applyFont="1" applyBorder="1" applyAlignment="1">
      <alignment horizontal="justify" vertical="center" wrapText="1"/>
    </xf>
    <xf numFmtId="0" fontId="54" fillId="0" borderId="56" xfId="5" applyFont="1" applyBorder="1" applyAlignment="1">
      <alignment horizontal="justify" vertical="center" wrapText="1"/>
    </xf>
    <xf numFmtId="0" fontId="54" fillId="0" borderId="57" xfId="5" applyFont="1" applyBorder="1" applyAlignment="1">
      <alignment horizontal="justify" vertical="center" wrapText="1"/>
    </xf>
    <xf numFmtId="0" fontId="43" fillId="0" borderId="10" xfId="5" applyFont="1" applyBorder="1" applyAlignment="1">
      <alignment horizontal="justify" vertical="center" wrapText="1"/>
    </xf>
    <xf numFmtId="0" fontId="43" fillId="0" borderId="33" xfId="5" applyFont="1" applyBorder="1" applyAlignment="1">
      <alignment horizontal="justify" vertical="center" wrapText="1"/>
    </xf>
    <xf numFmtId="0" fontId="43" fillId="0" borderId="11" xfId="5" applyFont="1" applyBorder="1" applyAlignment="1">
      <alignment horizontal="justify" vertical="center" wrapText="1"/>
    </xf>
    <xf numFmtId="0" fontId="49" fillId="6" borderId="41" xfId="5" applyFont="1" applyFill="1" applyBorder="1" applyAlignment="1">
      <alignment horizontal="left" vertical="center" wrapText="1"/>
    </xf>
    <xf numFmtId="0" fontId="49" fillId="6" borderId="42" xfId="5" applyFont="1" applyFill="1" applyBorder="1" applyAlignment="1">
      <alignment horizontal="left" vertical="center" wrapText="1"/>
    </xf>
    <xf numFmtId="0" fontId="49" fillId="6" borderId="43" xfId="5" applyFont="1" applyFill="1" applyBorder="1" applyAlignment="1">
      <alignment horizontal="left" vertical="center" wrapText="1"/>
    </xf>
    <xf numFmtId="49" fontId="49" fillId="6" borderId="34" xfId="5" applyNumberFormat="1" applyFont="1" applyFill="1" applyBorder="1" applyAlignment="1">
      <alignment horizontal="center" vertical="center" shrinkToFit="1"/>
    </xf>
    <xf numFmtId="49" fontId="49" fillId="6" borderId="0" xfId="5" applyNumberFormat="1" applyFont="1" applyFill="1" applyBorder="1" applyAlignment="1">
      <alignment horizontal="center" vertical="center" shrinkToFit="1"/>
    </xf>
    <xf numFmtId="49" fontId="49" fillId="6" borderId="12" xfId="5" applyNumberFormat="1" applyFont="1" applyFill="1" applyBorder="1" applyAlignment="1">
      <alignment horizontal="center" vertical="center" shrinkToFit="1"/>
    </xf>
    <xf numFmtId="49" fontId="49" fillId="6" borderId="15" xfId="5" applyNumberFormat="1" applyFont="1" applyFill="1" applyBorder="1" applyAlignment="1">
      <alignment horizontal="center" vertical="center" shrinkToFit="1"/>
    </xf>
    <xf numFmtId="49" fontId="49" fillId="6" borderId="35" xfId="5" applyNumberFormat="1" applyFont="1" applyFill="1" applyBorder="1" applyAlignment="1">
      <alignment horizontal="center" vertical="center" shrinkToFit="1"/>
    </xf>
    <xf numFmtId="49" fontId="49" fillId="6" borderId="13" xfId="5" applyNumberFormat="1" applyFont="1" applyFill="1" applyBorder="1" applyAlignment="1">
      <alignment horizontal="center" vertical="center" shrinkToFit="1"/>
    </xf>
    <xf numFmtId="0" fontId="43" fillId="6" borderId="34" xfId="5" applyFont="1" applyFill="1" applyBorder="1" applyAlignment="1">
      <alignment horizontal="center" vertical="center" wrapText="1"/>
    </xf>
    <xf numFmtId="0" fontId="43" fillId="6" borderId="0" xfId="5" applyFont="1" applyFill="1" applyBorder="1" applyAlignment="1">
      <alignment horizontal="center" vertical="center" wrapText="1"/>
    </xf>
    <xf numFmtId="0" fontId="43" fillId="6" borderId="12" xfId="5" applyFont="1" applyFill="1" applyBorder="1" applyAlignment="1">
      <alignment horizontal="center" vertical="center" wrapText="1"/>
    </xf>
    <xf numFmtId="0" fontId="43" fillId="6" borderId="15" xfId="5" applyFont="1" applyFill="1" applyBorder="1" applyAlignment="1">
      <alignment horizontal="center" vertical="center" wrapText="1"/>
    </xf>
    <xf numFmtId="0" fontId="43" fillId="6" borderId="35" xfId="5" applyFont="1" applyFill="1" applyBorder="1" applyAlignment="1">
      <alignment horizontal="center" vertical="center" wrapText="1"/>
    </xf>
    <xf numFmtId="0" fontId="43" fillId="6" borderId="13" xfId="5" applyFont="1" applyFill="1" applyBorder="1" applyAlignment="1">
      <alignment horizontal="center" vertical="center" wrapText="1"/>
    </xf>
    <xf numFmtId="0" fontId="49" fillId="0" borderId="5" xfId="5" applyFont="1" applyBorder="1" applyAlignment="1">
      <alignment horizontal="left" vertical="center" wrapText="1"/>
    </xf>
    <xf numFmtId="0" fontId="49" fillId="0" borderId="6" xfId="5" applyFont="1" applyBorder="1" applyAlignment="1">
      <alignment horizontal="left" vertical="center" wrapText="1"/>
    </xf>
    <xf numFmtId="0" fontId="49" fillId="6" borderId="0" xfId="5" applyFont="1" applyFill="1" applyBorder="1" applyAlignment="1">
      <alignment horizontal="center" vertical="center" shrinkToFit="1"/>
    </xf>
    <xf numFmtId="0" fontId="49" fillId="6" borderId="15" xfId="5" applyFont="1" applyFill="1" applyBorder="1" applyAlignment="1">
      <alignment horizontal="center" vertical="center" shrinkToFit="1"/>
    </xf>
    <xf numFmtId="0" fontId="49" fillId="6" borderId="35" xfId="5" applyFont="1" applyFill="1" applyBorder="1" applyAlignment="1">
      <alignment horizontal="center" vertical="center" shrinkToFit="1"/>
    </xf>
    <xf numFmtId="0" fontId="49" fillId="0" borderId="0" xfId="5" applyFont="1" applyBorder="1" applyAlignment="1">
      <alignment horizontal="left" vertical="center" wrapText="1"/>
    </xf>
    <xf numFmtId="0" fontId="49" fillId="0" borderId="12" xfId="5" applyFont="1" applyBorder="1" applyAlignment="1">
      <alignment horizontal="left" vertical="center" wrapText="1"/>
    </xf>
    <xf numFmtId="0" fontId="45" fillId="6" borderId="10" xfId="5" applyFont="1" applyFill="1" applyBorder="1" applyAlignment="1">
      <alignment horizontal="center" vertical="center"/>
    </xf>
    <xf numFmtId="0" fontId="45" fillId="6" borderId="33" xfId="5" applyFont="1" applyFill="1" applyBorder="1" applyAlignment="1">
      <alignment horizontal="center" vertical="center"/>
    </xf>
    <xf numFmtId="0" fontId="45" fillId="6" borderId="11" xfId="5" applyFont="1" applyFill="1" applyBorder="1" applyAlignment="1">
      <alignment horizontal="center" vertical="center"/>
    </xf>
    <xf numFmtId="0" fontId="45" fillId="6" borderId="15" xfId="5" applyFont="1" applyFill="1" applyBorder="1" applyAlignment="1">
      <alignment horizontal="center" vertical="center"/>
    </xf>
    <xf numFmtId="0" fontId="45" fillId="6" borderId="35" xfId="5" applyFont="1" applyFill="1" applyBorder="1" applyAlignment="1">
      <alignment horizontal="center" vertical="center"/>
    </xf>
    <xf numFmtId="0" fontId="45" fillId="6" borderId="13" xfId="5" applyFont="1" applyFill="1" applyBorder="1" applyAlignment="1">
      <alignment horizontal="center" vertical="center"/>
    </xf>
    <xf numFmtId="0" fontId="49" fillId="0" borderId="7" xfId="5" applyFont="1" applyBorder="1" applyAlignment="1">
      <alignment horizontal="left" vertical="center" wrapText="1"/>
    </xf>
    <xf numFmtId="0" fontId="43" fillId="6" borderId="24" xfId="5" applyFont="1" applyFill="1" applyBorder="1" applyAlignment="1">
      <alignment horizontal="center" vertical="center" wrapText="1"/>
    </xf>
    <xf numFmtId="0" fontId="43" fillId="6" borderId="44" xfId="5" applyFont="1" applyFill="1" applyBorder="1" applyAlignment="1">
      <alignment horizontal="center" vertical="center" wrapText="1"/>
    </xf>
    <xf numFmtId="0" fontId="43" fillId="6" borderId="28" xfId="5" applyFont="1" applyFill="1" applyBorder="1" applyAlignment="1">
      <alignment horizontal="center" vertical="center" wrapText="1"/>
    </xf>
    <xf numFmtId="0" fontId="43" fillId="6" borderId="10" xfId="5" applyFont="1" applyFill="1" applyBorder="1" applyAlignment="1">
      <alignment horizontal="center" vertical="center" wrapText="1"/>
    </xf>
    <xf numFmtId="0" fontId="43" fillId="6" borderId="33" xfId="5" applyFont="1" applyFill="1" applyBorder="1" applyAlignment="1">
      <alignment horizontal="center" vertical="center" wrapText="1"/>
    </xf>
    <xf numFmtId="0" fontId="43" fillId="5" borderId="33" xfId="5" applyFont="1" applyFill="1" applyBorder="1" applyAlignment="1">
      <alignment horizontal="center" vertical="center" shrinkToFit="1"/>
    </xf>
    <xf numFmtId="0" fontId="43" fillId="0" borderId="10" xfId="5" applyFont="1" applyFill="1" applyBorder="1" applyAlignment="1">
      <alignment horizontal="center" vertical="center" wrapText="1"/>
    </xf>
    <xf numFmtId="0" fontId="43" fillId="0" borderId="33" xfId="5" applyFont="1" applyFill="1" applyBorder="1" applyAlignment="1">
      <alignment horizontal="center" vertical="center" wrapText="1"/>
    </xf>
    <xf numFmtId="0" fontId="43" fillId="0" borderId="15" xfId="5" applyFont="1" applyFill="1" applyBorder="1" applyAlignment="1">
      <alignment horizontal="center" vertical="center" wrapText="1"/>
    </xf>
    <xf numFmtId="0" fontId="43" fillId="0" borderId="35" xfId="5" applyFont="1" applyFill="1" applyBorder="1" applyAlignment="1">
      <alignment horizontal="center" vertical="center" wrapText="1"/>
    </xf>
    <xf numFmtId="0" fontId="43" fillId="0" borderId="45" xfId="5" applyFont="1" applyFill="1" applyBorder="1" applyAlignment="1">
      <alignment horizontal="center" vertical="center" wrapText="1"/>
    </xf>
    <xf numFmtId="0" fontId="43" fillId="0" borderId="46" xfId="5" applyFont="1" applyFill="1" applyBorder="1" applyAlignment="1">
      <alignment horizontal="center" vertical="center" wrapText="1"/>
    </xf>
    <xf numFmtId="0" fontId="43" fillId="5" borderId="35" xfId="5" applyFont="1" applyFill="1" applyBorder="1" applyAlignment="1">
      <alignment horizontal="center" vertical="center" shrinkToFit="1"/>
    </xf>
    <xf numFmtId="38" fontId="53" fillId="0" borderId="47" xfId="16" applyNumberFormat="1" applyFill="1" applyBorder="1" applyAlignment="1">
      <alignment horizontal="center" vertical="center" wrapText="1"/>
    </xf>
    <xf numFmtId="0" fontId="53" fillId="0" borderId="47" xfId="16" applyFill="1" applyBorder="1" applyAlignment="1">
      <alignment horizontal="center" vertical="center" wrapText="1"/>
    </xf>
    <xf numFmtId="0" fontId="53" fillId="0" borderId="48" xfId="16" applyFill="1" applyBorder="1" applyAlignment="1">
      <alignment horizontal="center" vertical="center" wrapText="1"/>
    </xf>
    <xf numFmtId="0" fontId="49" fillId="0" borderId="41" xfId="5" applyFont="1" applyFill="1" applyBorder="1" applyAlignment="1">
      <alignment horizontal="center" vertical="center" wrapText="1"/>
    </xf>
    <xf numFmtId="0" fontId="49" fillId="0" borderId="42" xfId="5" applyFont="1" applyFill="1" applyBorder="1" applyAlignment="1">
      <alignment horizontal="center" vertical="center" wrapText="1"/>
    </xf>
    <xf numFmtId="0" fontId="49" fillId="0" borderId="43" xfId="5" applyFont="1" applyFill="1" applyBorder="1" applyAlignment="1">
      <alignment horizontal="center" vertical="center" wrapText="1"/>
    </xf>
    <xf numFmtId="0" fontId="43" fillId="0" borderId="34" xfId="5" applyFont="1" applyFill="1" applyBorder="1" applyAlignment="1">
      <alignment horizontal="center" vertical="center" wrapText="1"/>
    </xf>
    <xf numFmtId="0" fontId="43" fillId="0" borderId="0" xfId="5" applyFont="1" applyFill="1" applyBorder="1" applyAlignment="1">
      <alignment horizontal="center" vertical="center" wrapText="1"/>
    </xf>
    <xf numFmtId="0" fontId="43" fillId="0" borderId="12" xfId="5" applyFont="1" applyFill="1" applyBorder="1" applyAlignment="1">
      <alignment horizontal="center" vertical="center" wrapText="1"/>
    </xf>
    <xf numFmtId="0" fontId="43" fillId="5" borderId="24" xfId="5" applyFont="1" applyFill="1" applyBorder="1" applyAlignment="1">
      <alignment horizontal="center" vertical="center" wrapText="1"/>
    </xf>
    <xf numFmtId="0" fontId="43" fillId="5" borderId="44" xfId="5" applyFont="1" applyFill="1" applyBorder="1" applyAlignment="1">
      <alignment horizontal="center" vertical="center" wrapText="1"/>
    </xf>
    <xf numFmtId="0" fontId="43" fillId="5" borderId="28" xfId="5" applyFont="1" applyFill="1" applyBorder="1" applyAlignment="1">
      <alignment horizontal="center" vertical="center" wrapText="1"/>
    </xf>
    <xf numFmtId="0" fontId="43" fillId="0" borderId="9" xfId="5" applyFont="1" applyBorder="1" applyAlignment="1">
      <alignment horizontal="center" vertical="center"/>
    </xf>
    <xf numFmtId="0" fontId="43" fillId="0" borderId="2" xfId="5" applyFont="1" applyBorder="1" applyAlignment="1">
      <alignment horizontal="center" vertical="center"/>
    </xf>
    <xf numFmtId="0" fontId="43" fillId="0" borderId="1" xfId="5" applyFont="1" applyBorder="1" applyAlignment="1">
      <alignment horizontal="center" vertical="center"/>
    </xf>
    <xf numFmtId="0" fontId="46" fillId="0" borderId="0" xfId="5" applyFont="1" applyBorder="1" applyAlignment="1">
      <alignment horizontal="center" vertical="center"/>
    </xf>
    <xf numFmtId="0" fontId="49" fillId="0" borderId="0" xfId="5" applyFont="1" applyBorder="1" applyAlignment="1">
      <alignment horizontal="center" vertical="center"/>
    </xf>
    <xf numFmtId="0" fontId="43" fillId="5" borderId="5" xfId="5" applyFont="1" applyFill="1" applyBorder="1" applyAlignment="1">
      <alignment horizontal="center" vertical="center" wrapText="1"/>
    </xf>
    <xf numFmtId="0" fontId="43" fillId="5" borderId="6" xfId="5" applyFont="1" applyFill="1" applyBorder="1" applyAlignment="1">
      <alignment horizontal="center" vertical="center" wrapText="1"/>
    </xf>
    <xf numFmtId="0" fontId="43" fillId="5" borderId="7" xfId="5" applyFont="1" applyFill="1" applyBorder="1" applyAlignment="1">
      <alignment horizontal="center" vertical="center" wrapText="1"/>
    </xf>
    <xf numFmtId="0" fontId="43" fillId="0" borderId="13" xfId="5" applyFont="1" applyFill="1" applyBorder="1" applyAlignment="1">
      <alignment horizontal="center" vertical="center" wrapText="1"/>
    </xf>
    <xf numFmtId="177" fontId="62" fillId="5" borderId="9" xfId="3" applyNumberFormat="1" applyFont="1" applyFill="1" applyBorder="1" applyAlignment="1" applyProtection="1">
      <alignment horizontal="center" vertical="center" shrinkToFit="1"/>
      <protection locked="0"/>
    </xf>
    <xf numFmtId="177" fontId="62" fillId="5" borderId="2" xfId="3" applyNumberFormat="1" applyFont="1" applyFill="1" applyBorder="1" applyAlignment="1" applyProtection="1">
      <alignment horizontal="center" vertical="center" shrinkToFit="1"/>
      <protection locked="0"/>
    </xf>
    <xf numFmtId="177" fontId="62" fillId="5" borderId="1" xfId="3" applyNumberFormat="1" applyFont="1" applyFill="1" applyBorder="1" applyAlignment="1" applyProtection="1">
      <alignment horizontal="center" vertical="center" shrinkToFit="1"/>
      <protection locked="0"/>
    </xf>
    <xf numFmtId="0" fontId="12" fillId="0" borderId="29" xfId="8" applyFont="1" applyBorder="1" applyAlignment="1" applyProtection="1">
      <alignment horizontal="center" vertical="center"/>
    </xf>
    <xf numFmtId="179" fontId="62" fillId="0" borderId="58" xfId="8" applyNumberFormat="1" applyFont="1" applyBorder="1" applyAlignment="1" applyProtection="1">
      <alignment horizontal="center" vertical="center" wrapText="1"/>
    </xf>
    <xf numFmtId="179" fontId="62" fillId="0" borderId="60" xfId="8" applyNumberFormat="1" applyFont="1" applyBorder="1" applyAlignment="1" applyProtection="1">
      <alignment horizontal="center" vertical="center" wrapText="1"/>
    </xf>
    <xf numFmtId="179" fontId="62" fillId="0" borderId="59" xfId="8" applyNumberFormat="1" applyFont="1" applyBorder="1" applyAlignment="1" applyProtection="1">
      <alignment horizontal="center" vertical="center" wrapText="1"/>
    </xf>
    <xf numFmtId="38" fontId="62" fillId="0" borderId="9" xfId="8" applyNumberFormat="1" applyFont="1" applyFill="1" applyBorder="1" applyAlignment="1" applyProtection="1">
      <alignment horizontal="left" vertical="center"/>
    </xf>
    <xf numFmtId="38" fontId="62" fillId="0" borderId="2" xfId="8" applyNumberFormat="1" applyFont="1" applyFill="1" applyBorder="1" applyAlignment="1" applyProtection="1">
      <alignment horizontal="left" vertical="center"/>
    </xf>
    <xf numFmtId="38" fontId="62" fillId="0" borderId="1" xfId="8" applyNumberFormat="1" applyFont="1" applyFill="1" applyBorder="1" applyAlignment="1" applyProtection="1">
      <alignment horizontal="left" vertical="center"/>
    </xf>
    <xf numFmtId="0" fontId="62" fillId="7" borderId="2" xfId="3" applyNumberFormat="1" applyFont="1" applyFill="1" applyBorder="1" applyAlignment="1" applyProtection="1">
      <alignment horizontal="center" vertical="center"/>
    </xf>
    <xf numFmtId="177" fontId="62" fillId="8" borderId="9" xfId="3" applyNumberFormat="1" applyFont="1" applyFill="1" applyBorder="1" applyAlignment="1" applyProtection="1">
      <alignment horizontal="center" vertical="center" shrinkToFit="1"/>
      <protection locked="0"/>
    </xf>
    <xf numFmtId="177" fontId="62" fillId="8" borderId="2" xfId="3" applyNumberFormat="1" applyFont="1" applyFill="1" applyBorder="1" applyAlignment="1" applyProtection="1">
      <alignment horizontal="center" vertical="center" shrinkToFit="1"/>
      <protection locked="0"/>
    </xf>
    <xf numFmtId="177" fontId="62" fillId="8" borderId="1" xfId="3" applyNumberFormat="1" applyFont="1" applyFill="1" applyBorder="1" applyAlignment="1" applyProtection="1">
      <alignment horizontal="center" vertical="center" shrinkToFit="1"/>
      <protection locked="0"/>
    </xf>
    <xf numFmtId="0" fontId="62" fillId="0" borderId="29" xfId="8" applyFont="1" applyBorder="1" applyAlignment="1" applyProtection="1">
      <alignment horizontal="center" vertical="center" wrapText="1"/>
    </xf>
    <xf numFmtId="0" fontId="62" fillId="0" borderId="29" xfId="8" applyFont="1" applyBorder="1" applyAlignment="1" applyProtection="1">
      <alignment horizontal="center" vertical="center"/>
    </xf>
    <xf numFmtId="0" fontId="62" fillId="0" borderId="2" xfId="8" applyFont="1" applyFill="1" applyBorder="1" applyAlignment="1" applyProtection="1">
      <alignment horizontal="left" vertical="center"/>
    </xf>
    <xf numFmtId="0" fontId="62" fillId="0" borderId="1" xfId="8" applyFont="1" applyFill="1" applyBorder="1" applyAlignment="1" applyProtection="1">
      <alignment horizontal="left" vertical="center"/>
    </xf>
    <xf numFmtId="0" fontId="62" fillId="0" borderId="9" xfId="8" applyFont="1" applyFill="1" applyBorder="1" applyAlignment="1" applyProtection="1">
      <alignment horizontal="left" vertical="center"/>
    </xf>
    <xf numFmtId="0" fontId="62" fillId="0" borderId="29" xfId="8" applyFont="1" applyFill="1" applyBorder="1" applyAlignment="1" applyProtection="1">
      <alignment horizontal="center" vertical="center" wrapText="1"/>
    </xf>
    <xf numFmtId="0" fontId="62" fillId="0" borderId="29" xfId="8" applyFont="1" applyFill="1" applyBorder="1" applyAlignment="1" applyProtection="1">
      <alignment horizontal="center" vertical="center"/>
    </xf>
    <xf numFmtId="0" fontId="62" fillId="0" borderId="29" xfId="8" applyFont="1" applyFill="1" applyBorder="1" applyAlignment="1" applyProtection="1">
      <alignment horizontal="left" vertical="center"/>
    </xf>
    <xf numFmtId="0" fontId="8" fillId="0" borderId="30" xfId="8" applyFont="1" applyFill="1" applyBorder="1" applyAlignment="1" applyProtection="1">
      <alignment horizontal="center" vertical="center"/>
    </xf>
    <xf numFmtId="0" fontId="62" fillId="8" borderId="29" xfId="8" applyFont="1" applyFill="1" applyBorder="1" applyAlignment="1" applyProtection="1">
      <alignment horizontal="left" vertical="center" shrinkToFit="1"/>
      <protection locked="0"/>
    </xf>
    <xf numFmtId="177" fontId="62" fillId="8" borderId="29" xfId="8" applyNumberFormat="1" applyFont="1" applyFill="1" applyBorder="1" applyAlignment="1" applyProtection="1">
      <alignment horizontal="left" vertical="center" shrinkToFit="1"/>
      <protection locked="0"/>
    </xf>
    <xf numFmtId="177" fontId="38" fillId="5" borderId="0" xfId="4" applyNumberFormat="1" applyFont="1" applyFill="1" applyAlignment="1">
      <alignment horizontal="left" vertical="center"/>
    </xf>
    <xf numFmtId="0" fontId="38" fillId="5" borderId="0" xfId="4" applyFont="1" applyFill="1" applyAlignment="1">
      <alignment horizontal="center" vertical="distributed"/>
    </xf>
    <xf numFmtId="0" fontId="38" fillId="5" borderId="0" xfId="5" applyFont="1" applyFill="1" applyAlignment="1">
      <alignment horizontal="left" vertical="distributed" wrapText="1"/>
    </xf>
    <xf numFmtId="0" fontId="38" fillId="5" borderId="0" xfId="5" applyFont="1" applyFill="1" applyAlignment="1">
      <alignment horizontal="left" vertical="distributed"/>
    </xf>
    <xf numFmtId="0" fontId="38" fillId="5" borderId="0" xfId="4" applyFont="1" applyFill="1" applyAlignment="1">
      <alignment horizontal="distributed" vertical="top" shrinkToFit="1"/>
    </xf>
    <xf numFmtId="0" fontId="38" fillId="5" borderId="0" xfId="5" applyFont="1" applyFill="1" applyAlignment="1">
      <alignment horizontal="distributed" vertical="center" shrinkToFit="1"/>
    </xf>
    <xf numFmtId="0" fontId="38" fillId="5" borderId="0" xfId="5" applyFont="1" applyFill="1" applyAlignment="1">
      <alignment horizontal="left" vertical="center" shrinkToFit="1"/>
    </xf>
    <xf numFmtId="0" fontId="38" fillId="5" borderId="0" xfId="4" applyFont="1" applyFill="1" applyAlignment="1">
      <alignment horizontal="center" vertical="top"/>
    </xf>
    <xf numFmtId="177" fontId="38" fillId="5" borderId="0" xfId="4" applyNumberFormat="1" applyFont="1" applyFill="1" applyAlignment="1">
      <alignment horizontal="center" vertical="center"/>
    </xf>
    <xf numFmtId="0" fontId="38" fillId="5" borderId="0" xfId="14" applyFont="1" applyFill="1" applyAlignment="1">
      <alignment horizontal="distributed" vertical="center"/>
    </xf>
    <xf numFmtId="0" fontId="38" fillId="5" borderId="0" xfId="4" applyFont="1" applyFill="1" applyAlignment="1">
      <alignment horizontal="right" vertical="center"/>
    </xf>
    <xf numFmtId="0" fontId="38" fillId="5" borderId="0" xfId="14" applyFont="1" applyFill="1" applyAlignment="1">
      <alignment horizontal="left" vertical="center"/>
    </xf>
    <xf numFmtId="0" fontId="38" fillId="5" borderId="0" xfId="5" applyFont="1" applyFill="1" applyAlignment="1">
      <alignment horizontal="distributed" vertical="center"/>
    </xf>
    <xf numFmtId="38" fontId="38" fillId="5" borderId="0" xfId="15" applyFont="1" applyFill="1" applyAlignment="1">
      <alignment horizontal="right" vertical="center"/>
    </xf>
    <xf numFmtId="38" fontId="38" fillId="5" borderId="0" xfId="13" applyFont="1" applyFill="1" applyAlignment="1">
      <alignment horizontal="right" vertical="center"/>
    </xf>
    <xf numFmtId="0" fontId="38" fillId="5" borderId="0" xfId="5" applyFont="1" applyFill="1" applyAlignment="1">
      <alignment horizontal="left" vertical="center"/>
    </xf>
    <xf numFmtId="0" fontId="44" fillId="5" borderId="0" xfId="14" applyFont="1" applyFill="1" applyAlignment="1">
      <alignment horizontal="center" vertical="center" wrapText="1"/>
    </xf>
    <xf numFmtId="0" fontId="38" fillId="0" borderId="36" xfId="5" applyFont="1" applyFill="1" applyBorder="1" applyAlignment="1">
      <alignment horizontal="center" vertical="center" wrapText="1"/>
    </xf>
    <xf numFmtId="0" fontId="38" fillId="0" borderId="32" xfId="5" applyFont="1" applyFill="1" applyBorder="1" applyAlignment="1">
      <alignment horizontal="center" vertical="center" wrapText="1"/>
    </xf>
    <xf numFmtId="0" fontId="38" fillId="0" borderId="38" xfId="5" applyFont="1" applyFill="1" applyBorder="1" applyAlignment="1">
      <alignment horizontal="center" vertical="center" wrapText="1"/>
    </xf>
    <xf numFmtId="0" fontId="38" fillId="0" borderId="31" xfId="5" applyFont="1" applyFill="1" applyBorder="1" applyAlignment="1">
      <alignment horizontal="center" vertical="center" wrapText="1"/>
    </xf>
    <xf numFmtId="0" fontId="38" fillId="0" borderId="30" xfId="5" applyFont="1" applyFill="1" applyBorder="1" applyAlignment="1">
      <alignment horizontal="center" vertical="center" wrapText="1"/>
    </xf>
    <xf numFmtId="0" fontId="38" fillId="0" borderId="40" xfId="5" applyFont="1" applyFill="1" applyBorder="1" applyAlignment="1">
      <alignment horizontal="center" vertical="center" wrapText="1"/>
    </xf>
    <xf numFmtId="0" fontId="43" fillId="5" borderId="36" xfId="5" applyFont="1" applyFill="1" applyBorder="1" applyAlignment="1">
      <alignment horizontal="center" vertical="center" wrapText="1"/>
    </xf>
    <xf numFmtId="0" fontId="43" fillId="5" borderId="32" xfId="5" applyFont="1" applyFill="1" applyBorder="1" applyAlignment="1">
      <alignment horizontal="center" vertical="center" wrapText="1"/>
    </xf>
    <xf numFmtId="0" fontId="43" fillId="5" borderId="38" xfId="5" applyFont="1" applyFill="1" applyBorder="1" applyAlignment="1">
      <alignment horizontal="center" vertical="center" wrapText="1"/>
    </xf>
    <xf numFmtId="0" fontId="43" fillId="5" borderId="31" xfId="5" applyFont="1" applyFill="1" applyBorder="1" applyAlignment="1">
      <alignment horizontal="center" vertical="center" wrapText="1"/>
    </xf>
    <xf numFmtId="0" fontId="43" fillId="5" borderId="30" xfId="5" applyFont="1" applyFill="1" applyBorder="1" applyAlignment="1">
      <alignment horizontal="center" vertical="center" wrapText="1"/>
    </xf>
    <xf numFmtId="0" fontId="43" fillId="5" borderId="40" xfId="5" applyFont="1" applyFill="1" applyBorder="1" applyAlignment="1">
      <alignment horizontal="center" vertical="center" wrapText="1"/>
    </xf>
    <xf numFmtId="0" fontId="38" fillId="5" borderId="36" xfId="5" applyFont="1" applyFill="1" applyBorder="1" applyAlignment="1">
      <alignment horizontal="center" vertical="center"/>
    </xf>
    <xf numFmtId="0" fontId="38" fillId="5" borderId="32" xfId="5" applyFont="1" applyFill="1" applyBorder="1" applyAlignment="1">
      <alignment horizontal="center" vertical="center"/>
    </xf>
    <xf numFmtId="0" fontId="38" fillId="5" borderId="38" xfId="5" applyFont="1" applyFill="1" applyBorder="1" applyAlignment="1">
      <alignment horizontal="center" vertical="center"/>
    </xf>
    <xf numFmtId="0" fontId="38" fillId="5" borderId="31" xfId="5" applyFont="1" applyFill="1" applyBorder="1" applyAlignment="1">
      <alignment horizontal="center" vertical="center"/>
    </xf>
    <xf numFmtId="0" fontId="38" fillId="5" borderId="30" xfId="5" applyFont="1" applyFill="1" applyBorder="1" applyAlignment="1">
      <alignment horizontal="center" vertical="center"/>
    </xf>
    <xf numFmtId="0" fontId="38" fillId="5" borderId="40" xfId="5" applyFont="1" applyFill="1" applyBorder="1" applyAlignment="1">
      <alignment horizontal="center" vertical="center"/>
    </xf>
    <xf numFmtId="0" fontId="38" fillId="0" borderId="36" xfId="18" applyFont="1" applyFill="1" applyBorder="1" applyAlignment="1">
      <alignment horizontal="center" vertical="center"/>
    </xf>
    <xf numFmtId="0" fontId="38" fillId="0" borderId="32" xfId="18" applyFont="1" applyFill="1" applyBorder="1" applyAlignment="1">
      <alignment horizontal="center" vertical="center"/>
    </xf>
    <xf numFmtId="0" fontId="38" fillId="0" borderId="38" xfId="18" applyFont="1" applyFill="1" applyBorder="1" applyAlignment="1">
      <alignment horizontal="center" vertical="center"/>
    </xf>
    <xf numFmtId="0" fontId="38" fillId="0" borderId="31" xfId="18" applyFont="1" applyFill="1" applyBorder="1" applyAlignment="1">
      <alignment horizontal="center" vertical="center"/>
    </xf>
    <xf numFmtId="0" fontId="38" fillId="0" borderId="30" xfId="18" applyFont="1" applyFill="1" applyBorder="1" applyAlignment="1">
      <alignment horizontal="center" vertical="center"/>
    </xf>
    <xf numFmtId="0" fontId="38" fillId="0" borderId="40" xfId="18" applyFont="1" applyFill="1" applyBorder="1" applyAlignment="1">
      <alignment horizontal="center" vertical="center"/>
    </xf>
    <xf numFmtId="0" fontId="38" fillId="0" borderId="36" xfId="18" applyFont="1" applyFill="1" applyBorder="1" applyAlignment="1">
      <alignment horizontal="center" vertical="center" wrapText="1"/>
    </xf>
    <xf numFmtId="0" fontId="38" fillId="0" borderId="32" xfId="18" applyFont="1" applyFill="1" applyBorder="1" applyAlignment="1">
      <alignment horizontal="center" vertical="center" wrapText="1"/>
    </xf>
    <xf numFmtId="0" fontId="38" fillId="0" borderId="38" xfId="18" applyFont="1" applyFill="1" applyBorder="1" applyAlignment="1">
      <alignment horizontal="center" vertical="center" wrapText="1"/>
    </xf>
    <xf numFmtId="0" fontId="38" fillId="0" borderId="31" xfId="18" applyFont="1" applyFill="1" applyBorder="1" applyAlignment="1">
      <alignment horizontal="center" vertical="center" wrapText="1"/>
    </xf>
    <xf numFmtId="0" fontId="38" fillId="0" borderId="30" xfId="18" applyFont="1" applyFill="1" applyBorder="1" applyAlignment="1">
      <alignment horizontal="center" vertical="center" wrapText="1"/>
    </xf>
    <xf numFmtId="0" fontId="38" fillId="0" borderId="40" xfId="18" applyFont="1" applyFill="1" applyBorder="1" applyAlignment="1">
      <alignment horizontal="center" vertical="center" wrapText="1"/>
    </xf>
    <xf numFmtId="0" fontId="38" fillId="0" borderId="29" xfId="5" applyFont="1" applyFill="1" applyBorder="1" applyAlignment="1">
      <alignment horizontal="center" vertical="center"/>
    </xf>
    <xf numFmtId="0" fontId="38" fillId="5" borderId="36" xfId="5" applyFont="1" applyFill="1" applyBorder="1" applyAlignment="1">
      <alignment horizontal="center" vertical="center" wrapText="1"/>
    </xf>
    <xf numFmtId="0" fontId="38" fillId="5" borderId="32" xfId="5" applyFont="1" applyFill="1" applyBorder="1" applyAlignment="1">
      <alignment horizontal="center" vertical="center" wrapText="1"/>
    </xf>
    <xf numFmtId="0" fontId="38" fillId="5" borderId="38" xfId="5" applyFont="1" applyFill="1" applyBorder="1" applyAlignment="1">
      <alignment horizontal="center" vertical="center" wrapText="1"/>
    </xf>
    <xf numFmtId="0" fontId="38" fillId="5" borderId="31" xfId="5" applyFont="1" applyFill="1" applyBorder="1" applyAlignment="1">
      <alignment horizontal="center" vertical="center" wrapText="1"/>
    </xf>
    <xf numFmtId="0" fontId="38" fillId="5" borderId="30" xfId="5" applyFont="1" applyFill="1" applyBorder="1" applyAlignment="1">
      <alignment horizontal="center" vertical="center" wrapText="1"/>
    </xf>
    <xf numFmtId="0" fontId="38" fillId="5" borderId="40" xfId="5" applyFont="1" applyFill="1" applyBorder="1" applyAlignment="1">
      <alignment horizontal="center" vertical="center" wrapText="1"/>
    </xf>
    <xf numFmtId="0" fontId="38" fillId="0" borderId="37" xfId="5" applyFont="1" applyFill="1" applyBorder="1" applyAlignment="1">
      <alignment horizontal="center" vertical="center"/>
    </xf>
    <xf numFmtId="0" fontId="38" fillId="0" borderId="0" xfId="5" applyFont="1" applyFill="1" applyBorder="1" applyAlignment="1">
      <alignment horizontal="center" vertical="center"/>
    </xf>
    <xf numFmtId="0" fontId="38" fillId="0" borderId="39" xfId="5" applyFont="1" applyFill="1" applyBorder="1" applyAlignment="1">
      <alignment horizontal="center" vertical="center"/>
    </xf>
    <xf numFmtId="0" fontId="38" fillId="0" borderId="31" xfId="5" applyFont="1" applyFill="1" applyBorder="1" applyAlignment="1">
      <alignment horizontal="center" vertical="center"/>
    </xf>
    <xf numFmtId="0" fontId="38" fillId="0" borderId="30" xfId="5" applyFont="1" applyFill="1" applyBorder="1" applyAlignment="1">
      <alignment horizontal="center" vertical="center"/>
    </xf>
    <xf numFmtId="0" fontId="38" fillId="0" borderId="40" xfId="5" applyFont="1" applyFill="1" applyBorder="1" applyAlignment="1">
      <alignment horizontal="center" vertical="center"/>
    </xf>
    <xf numFmtId="0" fontId="38" fillId="5" borderId="9" xfId="3" applyNumberFormat="1" applyFont="1" applyFill="1" applyBorder="1" applyAlignment="1">
      <alignment horizontal="center" vertical="center"/>
    </xf>
    <xf numFmtId="0" fontId="38" fillId="5" borderId="2" xfId="3" applyNumberFormat="1" applyFont="1" applyFill="1" applyBorder="1" applyAlignment="1">
      <alignment horizontal="center" vertical="center"/>
    </xf>
    <xf numFmtId="0" fontId="38" fillId="5" borderId="1" xfId="3" applyNumberFormat="1" applyFont="1" applyFill="1" applyBorder="1" applyAlignment="1">
      <alignment horizontal="center" vertical="center"/>
    </xf>
    <xf numFmtId="0" fontId="38" fillId="5" borderId="36" xfId="18" applyFont="1" applyFill="1" applyBorder="1" applyAlignment="1">
      <alignment horizontal="center" vertical="center"/>
    </xf>
    <xf numFmtId="0" fontId="38" fillId="5" borderId="32" xfId="18" applyFont="1" applyFill="1" applyBorder="1" applyAlignment="1">
      <alignment horizontal="center" vertical="center"/>
    </xf>
    <xf numFmtId="0" fontId="38" fillId="5" borderId="38" xfId="18" applyFont="1" applyFill="1" applyBorder="1" applyAlignment="1">
      <alignment horizontal="center" vertical="center"/>
    </xf>
    <xf numFmtId="0" fontId="38" fillId="5" borderId="31" xfId="18" applyFont="1" applyFill="1" applyBorder="1" applyAlignment="1">
      <alignment horizontal="center" vertical="center"/>
    </xf>
    <xf numFmtId="0" fontId="38" fillId="5" borderId="30" xfId="18" applyFont="1" applyFill="1" applyBorder="1" applyAlignment="1">
      <alignment horizontal="center" vertical="center"/>
    </xf>
    <xf numFmtId="0" fontId="38" fillId="5" borderId="40" xfId="18" applyFont="1" applyFill="1" applyBorder="1" applyAlignment="1">
      <alignment horizontal="center" vertical="center"/>
    </xf>
    <xf numFmtId="0" fontId="43" fillId="6" borderId="36" xfId="5" applyFont="1" applyFill="1" applyBorder="1" applyAlignment="1">
      <alignment horizontal="center" vertical="center" wrapText="1"/>
    </xf>
    <xf numFmtId="0" fontId="43" fillId="6" borderId="32" xfId="5" applyFont="1" applyFill="1" applyBorder="1" applyAlignment="1">
      <alignment horizontal="center" vertical="center" wrapText="1"/>
    </xf>
    <xf numFmtId="0" fontId="43" fillId="6" borderId="38" xfId="5" applyFont="1" applyFill="1" applyBorder="1" applyAlignment="1">
      <alignment horizontal="center" vertical="center" wrapText="1"/>
    </xf>
    <xf numFmtId="0" fontId="43" fillId="6" borderId="31" xfId="5" applyFont="1" applyFill="1" applyBorder="1" applyAlignment="1">
      <alignment horizontal="center" vertical="center" wrapText="1"/>
    </xf>
    <xf numFmtId="0" fontId="43" fillId="6" borderId="30" xfId="5" applyFont="1" applyFill="1" applyBorder="1" applyAlignment="1">
      <alignment horizontal="center" vertical="center" wrapText="1"/>
    </xf>
    <xf numFmtId="0" fontId="43" fillId="6" borderId="40" xfId="5" applyFont="1" applyFill="1" applyBorder="1" applyAlignment="1">
      <alignment horizontal="center" vertical="center" wrapText="1"/>
    </xf>
    <xf numFmtId="0" fontId="38" fillId="5" borderId="36" xfId="5" applyFont="1" applyFill="1" applyBorder="1" applyAlignment="1">
      <alignment horizontal="left" vertical="center" wrapText="1"/>
    </xf>
    <xf numFmtId="0" fontId="38" fillId="5" borderId="32" xfId="5" applyFont="1" applyFill="1" applyBorder="1" applyAlignment="1">
      <alignment horizontal="left" vertical="center" wrapText="1"/>
    </xf>
    <xf numFmtId="0" fontId="38" fillId="5" borderId="38" xfId="5" applyFont="1" applyFill="1" applyBorder="1" applyAlignment="1">
      <alignment horizontal="left" vertical="center" wrapText="1"/>
    </xf>
    <xf numFmtId="0" fontId="38" fillId="5" borderId="31" xfId="5" applyFont="1" applyFill="1" applyBorder="1" applyAlignment="1">
      <alignment horizontal="left" vertical="center" wrapText="1"/>
    </xf>
    <xf numFmtId="0" fontId="38" fillId="5" borderId="30" xfId="5" applyFont="1" applyFill="1" applyBorder="1" applyAlignment="1">
      <alignment horizontal="left" vertical="center" wrapText="1"/>
    </xf>
    <xf numFmtId="0" fontId="38" fillId="5" borderId="40" xfId="5" applyFont="1" applyFill="1" applyBorder="1" applyAlignment="1">
      <alignment horizontal="left" vertical="center" wrapText="1"/>
    </xf>
    <xf numFmtId="0" fontId="38" fillId="5" borderId="0" xfId="5" applyFont="1" applyFill="1" applyAlignment="1">
      <alignment horizontal="left" vertical="center" indent="2" shrinkToFit="1"/>
    </xf>
    <xf numFmtId="0" fontId="38" fillId="5" borderId="0" xfId="4" applyFont="1" applyFill="1" applyBorder="1" applyAlignment="1">
      <alignment horizontal="center" vertical="center"/>
    </xf>
    <xf numFmtId="49" fontId="38" fillId="5" borderId="0" xfId="4" applyNumberFormat="1" applyFont="1" applyFill="1" applyBorder="1" applyAlignment="1">
      <alignment horizontal="center" vertical="center" shrinkToFit="1"/>
    </xf>
    <xf numFmtId="0" fontId="38" fillId="5" borderId="0" xfId="4" applyFont="1" applyFill="1" applyBorder="1" applyAlignment="1">
      <alignment horizontal="center" vertical="center" shrinkToFit="1"/>
    </xf>
    <xf numFmtId="38" fontId="12" fillId="9" borderId="24" xfId="7" applyFont="1" applyFill="1" applyBorder="1" applyAlignment="1">
      <alignment horizontal="center" vertical="center"/>
    </xf>
    <xf numFmtId="38" fontId="12" fillId="9" borderId="28" xfId="7" applyFont="1" applyFill="1" applyBorder="1" applyAlignment="1">
      <alignment horizontal="center" vertical="center"/>
    </xf>
    <xf numFmtId="0" fontId="12" fillId="9" borderId="24" xfId="7" applyNumberFormat="1" applyFont="1" applyFill="1" applyBorder="1" applyAlignment="1">
      <alignment horizontal="center" vertical="center"/>
    </xf>
    <xf numFmtId="0" fontId="12" fillId="9" borderId="28" xfId="7" applyNumberFormat="1" applyFont="1" applyFill="1" applyBorder="1" applyAlignment="1">
      <alignment horizontal="center" vertical="center"/>
    </xf>
    <xf numFmtId="38" fontId="16" fillId="0" borderId="27" xfId="11" applyFont="1" applyFill="1" applyBorder="1" applyAlignment="1" applyProtection="1">
      <alignment horizontal="right" vertical="center" shrinkToFit="1"/>
    </xf>
    <xf numFmtId="0" fontId="71" fillId="0" borderId="0" xfId="5" applyFont="1">
      <alignment vertical="center"/>
    </xf>
    <xf numFmtId="0" fontId="72" fillId="0" borderId="0" xfId="5" applyFont="1">
      <alignment vertical="center"/>
    </xf>
    <xf numFmtId="0" fontId="73" fillId="0" borderId="0" xfId="5" applyFont="1">
      <alignment vertical="center"/>
    </xf>
    <xf numFmtId="0" fontId="74" fillId="0" borderId="0" xfId="6" applyFont="1">
      <alignment vertical="center"/>
    </xf>
    <xf numFmtId="0" fontId="43" fillId="0" borderId="0" xfId="6" applyFont="1">
      <alignment vertical="center"/>
    </xf>
    <xf numFmtId="0" fontId="44" fillId="0" borderId="0" xfId="6" applyFont="1" applyAlignment="1">
      <alignment horizontal="center" vertical="center"/>
    </xf>
    <xf numFmtId="0" fontId="75" fillId="0" borderId="0" xfId="6" applyFont="1" applyAlignment="1">
      <alignment horizontal="left" vertical="center" indent="1"/>
    </xf>
    <xf numFmtId="9" fontId="74" fillId="0" borderId="0" xfId="6" applyNumberFormat="1" applyFont="1" applyAlignment="1">
      <alignment horizontal="left" vertical="distributed" wrapText="1"/>
    </xf>
    <xf numFmtId="0" fontId="9" fillId="0" borderId="0" xfId="6" applyFont="1">
      <alignment vertical="center"/>
    </xf>
    <xf numFmtId="0" fontId="74" fillId="0" borderId="0" xfId="6" applyFont="1" applyAlignment="1">
      <alignment horizontal="left" vertical="center" indent="1"/>
    </xf>
    <xf numFmtId="58" fontId="50" fillId="0" borderId="0" xfId="6" applyNumberFormat="1" applyFont="1" applyFill="1" applyAlignment="1">
      <alignment horizontal="center" vertical="center"/>
    </xf>
    <xf numFmtId="0" fontId="50" fillId="0" borderId="0" xfId="6" applyFont="1" applyFill="1" applyAlignment="1">
      <alignment horizontal="center" vertical="center"/>
    </xf>
    <xf numFmtId="0" fontId="50" fillId="0" borderId="0" xfId="6" applyFont="1">
      <alignment vertical="center"/>
    </xf>
    <xf numFmtId="0" fontId="75" fillId="0" borderId="0" xfId="6" applyFont="1">
      <alignment vertical="center"/>
    </xf>
    <xf numFmtId="0" fontId="76" fillId="0" borderId="0" xfId="6" applyFont="1" applyAlignment="1">
      <alignment horizontal="justify" vertical="center"/>
    </xf>
    <xf numFmtId="0" fontId="50" fillId="0" borderId="0" xfId="6" applyFont="1" applyAlignment="1">
      <alignment horizontal="center" vertical="center"/>
    </xf>
    <xf numFmtId="0" fontId="9" fillId="0" borderId="0" xfId="6" applyFont="1" applyFill="1" applyAlignment="1">
      <alignment horizontal="left" vertical="center" shrinkToFit="1"/>
    </xf>
    <xf numFmtId="0" fontId="9" fillId="0" borderId="0" xfId="6" applyFont="1" applyAlignment="1">
      <alignment vertical="center"/>
    </xf>
    <xf numFmtId="0" fontId="9" fillId="0" borderId="0" xfId="6" applyFont="1" applyAlignment="1">
      <alignment horizontal="left" vertical="center"/>
    </xf>
    <xf numFmtId="0" fontId="50" fillId="0" borderId="0" xfId="6" applyFont="1" applyAlignment="1">
      <alignment horizontal="right" vertical="center"/>
    </xf>
    <xf numFmtId="0" fontId="49" fillId="0" borderId="0" xfId="6" applyFont="1" applyAlignment="1">
      <alignment horizontal="center" vertical="center"/>
    </xf>
  </cellXfs>
  <cellStyles count="19">
    <cellStyle name="パーセント 2" xfId="1" xr:uid="{00000000-0005-0000-0000-000000000000}"/>
    <cellStyle name="ハイパーリンク 2" xfId="16" xr:uid="{2ADF8DCA-4246-4BBC-ACA0-5D13B05FA893}"/>
    <cellStyle name="ハイパーリンク 3" xfId="17" xr:uid="{F408591D-1A4C-4F55-86AF-869EE092BA5D}"/>
    <cellStyle name="桁区切り" xfId="12" builtinId="6"/>
    <cellStyle name="桁区切り 2" xfId="2" xr:uid="{00000000-0005-0000-0000-000002000000}"/>
    <cellStyle name="桁区切り 2 2" xfId="3" xr:uid="{00000000-0005-0000-0000-000003000000}"/>
    <cellStyle name="桁区切り 2 2 2" xfId="13" xr:uid="{321F69FA-299C-405C-B4BD-3B82DCDFA4AD}"/>
    <cellStyle name="桁区切り 2 2 2 2" xfId="15" xr:uid="{0AC9F7DC-7FEB-4C01-BA99-B1C3A71D4FC6}"/>
    <cellStyle name="桁区切り 3" xfId="7" xr:uid="{591A9ECC-E8E5-43C7-A537-A8425D6C5B3A}"/>
    <cellStyle name="桁区切り 4" xfId="10" xr:uid="{273FE4A0-9E80-420A-A4A3-182B4F88173D}"/>
    <cellStyle name="桁区切り 5" xfId="11" xr:uid="{098217C3-B448-42ED-8EC4-9713C9C94DB9}"/>
    <cellStyle name="標準" xfId="0" builtinId="0"/>
    <cellStyle name="標準 2" xfId="9" xr:uid="{D0E6212D-E2CE-422A-A619-D09EF3C70380}"/>
    <cellStyle name="標準 2 2" xfId="4" xr:uid="{8654417F-263D-4683-9E6A-77B4379D03B2}"/>
    <cellStyle name="標準 2 3" xfId="14" xr:uid="{8636BC76-9ABA-4A74-893A-966C58D2287B}"/>
    <cellStyle name="標準 3" xfId="5" xr:uid="{63C30600-1C11-416D-A891-E2649B5F36CC}"/>
    <cellStyle name="標準 3 2" xfId="6" xr:uid="{352766DA-59E8-40CD-973E-F68FCD1F1E48}"/>
    <cellStyle name="標準 3 2 2" xfId="18" xr:uid="{E6704678-0270-400B-8FC8-6DB15077646A}"/>
    <cellStyle name="標準 3 3" xfId="8" xr:uid="{B3E3134E-5CF4-4A83-87A1-811DC783C3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238124</xdr:colOff>
      <xdr:row>3</xdr:row>
      <xdr:rowOff>285749</xdr:rowOff>
    </xdr:from>
    <xdr:to>
      <xdr:col>11</xdr:col>
      <xdr:colOff>0</xdr:colOff>
      <xdr:row>14</xdr:row>
      <xdr:rowOff>280147</xdr:rowOff>
    </xdr:to>
    <xdr:sp macro="" textlink="">
      <xdr:nvSpPr>
        <xdr:cNvPr id="2" name="フローチャート: 代替処理 1">
          <a:extLst>
            <a:ext uri="{FF2B5EF4-FFF2-40B4-BE49-F238E27FC236}">
              <a16:creationId xmlns:a16="http://schemas.microsoft.com/office/drawing/2014/main" id="{00000000-0008-0000-0100-000002000000}"/>
            </a:ext>
          </a:extLst>
        </xdr:cNvPr>
        <xdr:cNvSpPr/>
      </xdr:nvSpPr>
      <xdr:spPr>
        <a:xfrm>
          <a:off x="8848724" y="1904999"/>
          <a:ext cx="2876551" cy="5023598"/>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a:t>記入例を参照しながら基本情報を入力してしてください。</a:t>
          </a:r>
          <a:endParaRPr kumimoji="1" lang="en-US" altLang="ja-JP" sz="2000"/>
        </a:p>
        <a:p>
          <a:pPr algn="l"/>
          <a:r>
            <a:rPr kumimoji="1" lang="ja-JP" altLang="en-US" sz="2000"/>
            <a:t>着色セルを入力してください。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108697</xdr:colOff>
      <xdr:row>4</xdr:row>
      <xdr:rowOff>222437</xdr:rowOff>
    </xdr:from>
    <xdr:to>
      <xdr:col>15</xdr:col>
      <xdr:colOff>38100</xdr:colOff>
      <xdr:row>9</xdr:row>
      <xdr:rowOff>99973</xdr:rowOff>
    </xdr:to>
    <xdr:sp macro="" textlink="">
      <xdr:nvSpPr>
        <xdr:cNvPr id="2" name="フローチャート: 代替処理 1">
          <a:extLst>
            <a:ext uri="{FF2B5EF4-FFF2-40B4-BE49-F238E27FC236}">
              <a16:creationId xmlns:a16="http://schemas.microsoft.com/office/drawing/2014/main" id="{00000000-0008-0000-0B00-000002000000}"/>
            </a:ext>
          </a:extLst>
        </xdr:cNvPr>
        <xdr:cNvSpPr/>
      </xdr:nvSpPr>
      <xdr:spPr>
        <a:xfrm>
          <a:off x="8138272" y="1746437"/>
          <a:ext cx="1986803" cy="1973036"/>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転記されているか確認</a:t>
          </a:r>
        </a:p>
      </xdr:txBody>
    </xdr:sp>
    <xdr:clientData/>
  </xdr:twoCellAnchor>
  <xdr:twoCellAnchor>
    <xdr:from>
      <xdr:col>11</xdr:col>
      <xdr:colOff>604157</xdr:colOff>
      <xdr:row>24</xdr:row>
      <xdr:rowOff>185511</xdr:rowOff>
    </xdr:from>
    <xdr:to>
      <xdr:col>15</xdr:col>
      <xdr:colOff>609600</xdr:colOff>
      <xdr:row>26</xdr:row>
      <xdr:rowOff>304800</xdr:rowOff>
    </xdr:to>
    <xdr:sp macro="" textlink="">
      <xdr:nvSpPr>
        <xdr:cNvPr id="3" name="フローチャート: 代替処理 2">
          <a:extLst>
            <a:ext uri="{FF2B5EF4-FFF2-40B4-BE49-F238E27FC236}">
              <a16:creationId xmlns:a16="http://schemas.microsoft.com/office/drawing/2014/main" id="{00000000-0008-0000-0B00-000003000000}"/>
            </a:ext>
          </a:extLst>
        </xdr:cNvPr>
        <xdr:cNvSpPr/>
      </xdr:nvSpPr>
      <xdr:spPr>
        <a:xfrm>
          <a:off x="7947932" y="10091511"/>
          <a:ext cx="2748643" cy="881289"/>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t>摘要には物品名等を記入</a:t>
          </a:r>
          <a:endParaRPr kumimoji="1" lang="en-US" altLang="ja-JP" sz="1800"/>
        </a:p>
        <a:p>
          <a:pPr algn="l"/>
          <a:endParaRPr kumimoji="1" lang="ja-JP" altLang="en-US" sz="2400"/>
        </a:p>
      </xdr:txBody>
    </xdr:sp>
    <xdr:clientData/>
  </xdr:twoCellAnchor>
  <xdr:twoCellAnchor>
    <xdr:from>
      <xdr:col>11</xdr:col>
      <xdr:colOff>552450</xdr:colOff>
      <xdr:row>17</xdr:row>
      <xdr:rowOff>266700</xdr:rowOff>
    </xdr:from>
    <xdr:to>
      <xdr:col>19</xdr:col>
      <xdr:colOff>437670</xdr:colOff>
      <xdr:row>23</xdr:row>
      <xdr:rowOff>266701</xdr:rowOff>
    </xdr:to>
    <xdr:sp macro="" textlink="">
      <xdr:nvSpPr>
        <xdr:cNvPr id="4" name="フローチャート: 代替処理 3">
          <a:extLst>
            <a:ext uri="{FF2B5EF4-FFF2-40B4-BE49-F238E27FC236}">
              <a16:creationId xmlns:a16="http://schemas.microsoft.com/office/drawing/2014/main" id="{00000000-0008-0000-0B00-000004000000}"/>
            </a:ext>
          </a:extLst>
        </xdr:cNvPr>
        <xdr:cNvSpPr/>
      </xdr:nvSpPr>
      <xdr:spPr>
        <a:xfrm>
          <a:off x="7896225" y="7505700"/>
          <a:ext cx="5371620" cy="2286001"/>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対象経費区分は以下から該当するものを記入</a:t>
          </a:r>
          <a:endParaRPr kumimoji="1" lang="en-US" altLang="ja-JP" sz="1100"/>
        </a:p>
        <a:p>
          <a:pPr algn="l"/>
          <a:r>
            <a:rPr kumimoji="1" lang="ja-JP" altLang="en-US" sz="1100"/>
            <a:t>・　人材募集や一括採用、職場の魅力発信に必要な経費</a:t>
          </a:r>
        </a:p>
        <a:p>
          <a:pPr algn="l"/>
          <a:r>
            <a:rPr kumimoji="1" lang="ja-JP" altLang="en-US" sz="1100"/>
            <a:t>・　合同研修の実施等人材育成に必要な経費</a:t>
          </a:r>
        </a:p>
        <a:p>
          <a:pPr algn="l"/>
          <a:r>
            <a:rPr kumimoji="1" lang="ja-JP" altLang="en-US" sz="1100"/>
            <a:t>・　福利厚生の充実や職場環境改善等による従業者の職場定着に必要な経費</a:t>
          </a:r>
        </a:p>
        <a:p>
          <a:pPr algn="l"/>
          <a:r>
            <a:rPr kumimoji="1" lang="ja-JP" altLang="en-US" sz="1100"/>
            <a:t>・　人事管理等のシステムや給与制度等の共通化に必要な経費</a:t>
          </a:r>
        </a:p>
        <a:p>
          <a:pPr algn="l"/>
          <a:r>
            <a:rPr kumimoji="1" lang="ja-JP" altLang="en-US" sz="1100"/>
            <a:t>・　事務処理部門の集約・外部化に必要な経費</a:t>
          </a:r>
        </a:p>
        <a:p>
          <a:pPr algn="l"/>
          <a:r>
            <a:rPr kumimoji="1" lang="ja-JP" altLang="en-US" sz="1100"/>
            <a:t>・　各種委員会の共同設置や各種指針の共同策定等に必要な経費</a:t>
          </a:r>
        </a:p>
        <a:p>
          <a:pPr algn="l"/>
          <a:r>
            <a:rPr kumimoji="1" lang="ja-JP" altLang="en-US" sz="1100"/>
            <a:t>・　経営及び職場環境改善等に関する専門家等による支援に必要な経費</a:t>
          </a:r>
        </a:p>
        <a:p>
          <a:pPr algn="l"/>
          <a:r>
            <a:rPr kumimoji="1" lang="ja-JP" altLang="en-US" sz="1100"/>
            <a:t>・　ア～キにあわせて行う</a:t>
          </a:r>
          <a:r>
            <a:rPr kumimoji="1" lang="en-US" altLang="ja-JP" sz="1100"/>
            <a:t>ICT </a:t>
          </a:r>
          <a:r>
            <a:rPr kumimoji="1" lang="ja-JP" altLang="en-US" sz="1100"/>
            <a:t>インフラの整備に必要な経費</a:t>
          </a:r>
          <a:endParaRPr kumimoji="1" lang="en-US" altLang="ja-JP" sz="1100"/>
        </a:p>
        <a:p>
          <a:pPr algn="l"/>
          <a:r>
            <a:rPr kumimoji="1" lang="ja-JP" altLang="en-US" sz="1100"/>
            <a:t>・　ア～キにあわせて行う老朽設備・備品の更新・整備に必要な経費</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194310</xdr:colOff>
      <xdr:row>1</xdr:row>
      <xdr:rowOff>243840</xdr:rowOff>
    </xdr:from>
    <xdr:to>
      <xdr:col>2</xdr:col>
      <xdr:colOff>0</xdr:colOff>
      <xdr:row>2</xdr:row>
      <xdr:rowOff>72390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403860" y="767715"/>
          <a:ext cx="2215515" cy="79057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0">
              <a:latin typeface="ＭＳ ゴシック" panose="020B0609070205080204" pitchFamily="49" charset="-128"/>
              <a:ea typeface="ＭＳ ゴシック" panose="020B0609070205080204" pitchFamily="49" charset="-128"/>
            </a:rPr>
            <a:t>別紙２－２</a:t>
          </a:r>
          <a:endParaRPr kumimoji="1" lang="en-US" altLang="ja-JP" sz="2400" b="0">
            <a:latin typeface="ＭＳ ゴシック" panose="020B0609070205080204" pitchFamily="49" charset="-128"/>
            <a:ea typeface="ＭＳ ゴシック" panose="020B0609070205080204" pitchFamily="49" charset="-128"/>
          </a:endParaRPr>
        </a:p>
        <a:p>
          <a:pPr algn="l"/>
          <a:endParaRPr kumimoji="1" lang="en-US" altLang="ja-JP" sz="2400" b="0">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27</xdr:col>
      <xdr:colOff>231322</xdr:colOff>
      <xdr:row>9</xdr:row>
      <xdr:rowOff>81643</xdr:rowOff>
    </xdr:from>
    <xdr:to>
      <xdr:col>38</xdr:col>
      <xdr:colOff>612321</xdr:colOff>
      <xdr:row>24</xdr:row>
      <xdr:rowOff>163287</xdr:rowOff>
    </xdr:to>
    <xdr:sp macro="" textlink="">
      <xdr:nvSpPr>
        <xdr:cNvPr id="2" name="フローチャート: 代替処理 1">
          <a:extLst>
            <a:ext uri="{FF2B5EF4-FFF2-40B4-BE49-F238E27FC236}">
              <a16:creationId xmlns:a16="http://schemas.microsoft.com/office/drawing/2014/main" id="{00000000-0008-0000-0E00-000002000000}"/>
            </a:ext>
          </a:extLst>
        </xdr:cNvPr>
        <xdr:cNvSpPr/>
      </xdr:nvSpPr>
      <xdr:spPr>
        <a:xfrm>
          <a:off x="8660947" y="2653393"/>
          <a:ext cx="3924299" cy="4367894"/>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委任状は次シート「</a:t>
          </a:r>
          <a:r>
            <a:rPr kumimoji="1" lang="ja-JP" altLang="en-US" sz="2400" b="1">
              <a:solidFill>
                <a:srgbClr val="FF0000"/>
              </a:solidFill>
            </a:rPr>
            <a:t>委任状についての留意点</a:t>
          </a:r>
          <a:r>
            <a:rPr kumimoji="1" lang="ja-JP" altLang="en-US" sz="2400"/>
            <a:t>」に該当する場合、</a:t>
          </a:r>
          <a:r>
            <a:rPr kumimoji="1" lang="ja-JP" altLang="en-US" sz="2400" b="1" u="sng">
              <a:solidFill>
                <a:srgbClr val="FF0000"/>
              </a:solidFill>
            </a:rPr>
            <a:t>押印が必要です。</a:t>
          </a:r>
          <a:endParaRPr kumimoji="1" lang="en-US" altLang="ja-JP" sz="2400" b="1" u="sng">
            <a:solidFill>
              <a:srgbClr val="FF0000"/>
            </a:solidFill>
          </a:endParaRPr>
        </a:p>
        <a:p>
          <a:pPr algn="l"/>
          <a:endParaRPr kumimoji="1" lang="en-US" altLang="ja-JP" sz="2400"/>
        </a:p>
        <a:p>
          <a:pPr algn="l"/>
          <a:r>
            <a:rPr kumimoji="1" lang="ja-JP" altLang="en-US" sz="2400"/>
            <a:t>受任者に「債権者登録書の口座名義人」になっているか確認してください。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108857</xdr:colOff>
      <xdr:row>6</xdr:row>
      <xdr:rowOff>272143</xdr:rowOff>
    </xdr:from>
    <xdr:to>
      <xdr:col>38</xdr:col>
      <xdr:colOff>355227</xdr:colOff>
      <xdr:row>12</xdr:row>
      <xdr:rowOff>217714</xdr:rowOff>
    </xdr:to>
    <xdr:sp macro="" textlink="">
      <xdr:nvSpPr>
        <xdr:cNvPr id="2" name="フローチャート: 代替処理 1">
          <a:extLst>
            <a:ext uri="{FF2B5EF4-FFF2-40B4-BE49-F238E27FC236}">
              <a16:creationId xmlns:a16="http://schemas.microsoft.com/office/drawing/2014/main" id="{00000000-0008-0000-0200-000002000000}"/>
            </a:ext>
          </a:extLst>
        </xdr:cNvPr>
        <xdr:cNvSpPr/>
      </xdr:nvSpPr>
      <xdr:spPr>
        <a:xfrm>
          <a:off x="9033782" y="1986643"/>
          <a:ext cx="2646670" cy="1641021"/>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交付申請基本情報から転記されているか確認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40821</xdr:colOff>
      <xdr:row>16</xdr:row>
      <xdr:rowOff>-1</xdr:rowOff>
    </xdr:from>
    <xdr:to>
      <xdr:col>20</xdr:col>
      <xdr:colOff>627529</xdr:colOff>
      <xdr:row>20</xdr:row>
      <xdr:rowOff>0</xdr:rowOff>
    </xdr:to>
    <xdr:sp macro="" textlink="">
      <xdr:nvSpPr>
        <xdr:cNvPr id="3" name="フローチャート: 代替処理 2">
          <a:extLst>
            <a:ext uri="{FF2B5EF4-FFF2-40B4-BE49-F238E27FC236}">
              <a16:creationId xmlns:a16="http://schemas.microsoft.com/office/drawing/2014/main" id="{00000000-0008-0000-0300-000003000000}"/>
            </a:ext>
          </a:extLst>
        </xdr:cNvPr>
        <xdr:cNvSpPr/>
      </xdr:nvSpPr>
      <xdr:spPr>
        <a:xfrm>
          <a:off x="8602115" y="6902823"/>
          <a:ext cx="5371620" cy="2286001"/>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対象経費区分は以下から該当するものを記入</a:t>
          </a:r>
          <a:endParaRPr kumimoji="1" lang="en-US" altLang="ja-JP" sz="1100"/>
        </a:p>
        <a:p>
          <a:pPr algn="l"/>
          <a:r>
            <a:rPr kumimoji="1" lang="ja-JP" altLang="en-US" sz="1100"/>
            <a:t>・　人材募集や一括採用、職場の魅力発信に必要な経費</a:t>
          </a:r>
        </a:p>
        <a:p>
          <a:pPr algn="l"/>
          <a:r>
            <a:rPr kumimoji="1" lang="ja-JP" altLang="en-US" sz="1100"/>
            <a:t>・　合同研修の実施等人材育成に必要な経費</a:t>
          </a:r>
        </a:p>
        <a:p>
          <a:pPr algn="l"/>
          <a:r>
            <a:rPr kumimoji="1" lang="ja-JP" altLang="en-US" sz="1100"/>
            <a:t>・　福利厚生の充実や職場環境改善等による従業者の職場定着に必要な経費</a:t>
          </a:r>
        </a:p>
        <a:p>
          <a:pPr algn="l"/>
          <a:r>
            <a:rPr kumimoji="1" lang="ja-JP" altLang="en-US" sz="1100"/>
            <a:t>・　人事管理等のシステムや給与制度等の共通化に必要な経費</a:t>
          </a:r>
        </a:p>
        <a:p>
          <a:pPr algn="l"/>
          <a:r>
            <a:rPr kumimoji="1" lang="ja-JP" altLang="en-US" sz="1100"/>
            <a:t>・　事務処理部門の集約・外部化に必要な経費</a:t>
          </a:r>
        </a:p>
        <a:p>
          <a:pPr algn="l"/>
          <a:r>
            <a:rPr kumimoji="1" lang="ja-JP" altLang="en-US" sz="1100"/>
            <a:t>・　各種委員会の共同設置や各種指針の共同策定等に必要な経費</a:t>
          </a:r>
        </a:p>
        <a:p>
          <a:pPr algn="l"/>
          <a:r>
            <a:rPr kumimoji="1" lang="ja-JP" altLang="en-US" sz="1100"/>
            <a:t>・　経営及び職場環境改善等に関する専門家等による支援に必要な経費</a:t>
          </a:r>
        </a:p>
        <a:p>
          <a:pPr algn="l"/>
          <a:r>
            <a:rPr kumimoji="1" lang="ja-JP" altLang="en-US" sz="1100"/>
            <a:t>・　ア～キにあわせて行う</a:t>
          </a:r>
          <a:r>
            <a:rPr kumimoji="1" lang="en-US" altLang="ja-JP" sz="1100"/>
            <a:t>ICT </a:t>
          </a:r>
          <a:r>
            <a:rPr kumimoji="1" lang="ja-JP" altLang="en-US" sz="1100"/>
            <a:t>インフラの整備に必要な経費</a:t>
          </a:r>
          <a:endParaRPr kumimoji="1" lang="en-US" altLang="ja-JP" sz="1100"/>
        </a:p>
        <a:p>
          <a:pPr algn="l"/>
          <a:r>
            <a:rPr kumimoji="1" lang="ja-JP" altLang="en-US" sz="1100"/>
            <a:t>・　ア～キにあわせて行う老朽設備・備品の更新・整備に必要な経費</a:t>
          </a:r>
        </a:p>
      </xdr:txBody>
    </xdr:sp>
    <xdr:clientData/>
  </xdr:twoCellAnchor>
  <xdr:twoCellAnchor>
    <xdr:from>
      <xdr:col>13</xdr:col>
      <xdr:colOff>156884</xdr:colOff>
      <xdr:row>20</xdr:row>
      <xdr:rowOff>134471</xdr:rowOff>
    </xdr:from>
    <xdr:to>
      <xdr:col>17</xdr:col>
      <xdr:colOff>22413</xdr:colOff>
      <xdr:row>22</xdr:row>
      <xdr:rowOff>123264</xdr:rowOff>
    </xdr:to>
    <xdr:sp macro="" textlink="">
      <xdr:nvSpPr>
        <xdr:cNvPr id="4" name="フローチャート: 代替処理 3">
          <a:extLst>
            <a:ext uri="{FF2B5EF4-FFF2-40B4-BE49-F238E27FC236}">
              <a16:creationId xmlns:a16="http://schemas.microsoft.com/office/drawing/2014/main" id="{00000000-0008-0000-0300-000004000000}"/>
            </a:ext>
          </a:extLst>
        </xdr:cNvPr>
        <xdr:cNvSpPr/>
      </xdr:nvSpPr>
      <xdr:spPr>
        <a:xfrm>
          <a:off x="8718178" y="9323295"/>
          <a:ext cx="2599764" cy="1322293"/>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a:t>摘要には物品名等を記入</a:t>
          </a:r>
          <a:endParaRPr kumimoji="1" lang="ja-JP" altLang="en-US"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194310</xdr:colOff>
      <xdr:row>1</xdr:row>
      <xdr:rowOff>243840</xdr:rowOff>
    </xdr:from>
    <xdr:to>
      <xdr:col>2</xdr:col>
      <xdr:colOff>0</xdr:colOff>
      <xdr:row>2</xdr:row>
      <xdr:rowOff>72390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03860" y="767715"/>
          <a:ext cx="3343275" cy="79057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0">
              <a:latin typeface="ＭＳ ゴシック" panose="020B0609070205080204" pitchFamily="49" charset="-128"/>
              <a:ea typeface="ＭＳ ゴシック" panose="020B0609070205080204" pitchFamily="49" charset="-128"/>
            </a:rPr>
            <a:t>別紙１－２</a:t>
          </a:r>
          <a:endParaRPr kumimoji="1" lang="en-US" altLang="ja-JP" sz="2400" b="0">
            <a:latin typeface="ＭＳ ゴシック" panose="020B0609070205080204" pitchFamily="49" charset="-128"/>
            <a:ea typeface="ＭＳ ゴシック" panose="020B0609070205080204" pitchFamily="49" charset="-128"/>
          </a:endParaRPr>
        </a:p>
        <a:p>
          <a:pPr algn="l"/>
          <a:endParaRPr kumimoji="1" lang="en-US" altLang="ja-JP" sz="2400" b="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666750</xdr:colOff>
      <xdr:row>25</xdr:row>
      <xdr:rowOff>76200</xdr:rowOff>
    </xdr:from>
    <xdr:to>
      <xdr:col>16</xdr:col>
      <xdr:colOff>371475</xdr:colOff>
      <xdr:row>27</xdr:row>
      <xdr:rowOff>123825</xdr:rowOff>
    </xdr:to>
    <xdr:sp macro="" textlink="">
      <xdr:nvSpPr>
        <xdr:cNvPr id="2" name="吹き出し: 角を丸めた四角形 1">
          <a:extLst>
            <a:ext uri="{FF2B5EF4-FFF2-40B4-BE49-F238E27FC236}">
              <a16:creationId xmlns:a16="http://schemas.microsoft.com/office/drawing/2014/main" id="{BCB53EE8-DE19-4994-BC9B-F930BEE51B83}"/>
            </a:ext>
          </a:extLst>
        </xdr:cNvPr>
        <xdr:cNvSpPr/>
      </xdr:nvSpPr>
      <xdr:spPr>
        <a:xfrm>
          <a:off x="7524750" y="9201150"/>
          <a:ext cx="3133725" cy="466725"/>
        </a:xfrm>
        <a:prstGeom prst="wedgeRoundRectCallout">
          <a:avLst>
            <a:gd name="adj1" fmla="val -64123"/>
            <a:gd name="adj2" fmla="val -455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日付は自動で転記されるので入力不要です。</a:t>
          </a:r>
          <a:endParaRPr kumimoji="1" lang="en-US" altLang="ja-JP" sz="1100">
            <a:solidFill>
              <a:schemeClr val="tx1"/>
            </a:solidFill>
            <a:effectLst/>
            <a:latin typeface="+mn-lt"/>
            <a:ea typeface="+mn-ea"/>
            <a:cs typeface="+mn-cs"/>
          </a:endParaRPr>
        </a:p>
      </xdr:txBody>
    </xdr:sp>
    <xdr:clientData/>
  </xdr:twoCellAnchor>
  <xdr:twoCellAnchor>
    <xdr:from>
      <xdr:col>11</xdr:col>
      <xdr:colOff>685798</xdr:colOff>
      <xdr:row>31</xdr:row>
      <xdr:rowOff>200025</xdr:rowOff>
    </xdr:from>
    <xdr:to>
      <xdr:col>16</xdr:col>
      <xdr:colOff>457200</xdr:colOff>
      <xdr:row>33</xdr:row>
      <xdr:rowOff>104776</xdr:rowOff>
    </xdr:to>
    <xdr:sp macro="" textlink="">
      <xdr:nvSpPr>
        <xdr:cNvPr id="3" name="吹き出し: 角を丸めた四角形 2">
          <a:extLst>
            <a:ext uri="{FF2B5EF4-FFF2-40B4-BE49-F238E27FC236}">
              <a16:creationId xmlns:a16="http://schemas.microsoft.com/office/drawing/2014/main" id="{5C1CA3C2-5348-4220-A563-C7FBA0C80A88}"/>
            </a:ext>
          </a:extLst>
        </xdr:cNvPr>
        <xdr:cNvSpPr/>
      </xdr:nvSpPr>
      <xdr:spPr>
        <a:xfrm>
          <a:off x="7543798" y="10572750"/>
          <a:ext cx="3200402" cy="590551"/>
        </a:xfrm>
        <a:prstGeom prst="wedgeRoundRectCallout">
          <a:avLst>
            <a:gd name="adj1" fmla="val -62287"/>
            <a:gd name="adj2" fmla="val -633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自動で転記されるので入力不要です。</a:t>
          </a:r>
          <a:endParaRPr lang="ja-JP" altLang="ja-JP">
            <a:solidFill>
              <a:schemeClr val="tx1"/>
            </a:solidFill>
            <a:effectLst/>
          </a:endParaRPr>
        </a:p>
      </xdr:txBody>
    </xdr:sp>
    <xdr:clientData/>
  </xdr:twoCellAnchor>
  <xdr:twoCellAnchor>
    <xdr:from>
      <xdr:col>11</xdr:col>
      <xdr:colOff>152400</xdr:colOff>
      <xdr:row>30</xdr:row>
      <xdr:rowOff>47624</xdr:rowOff>
    </xdr:from>
    <xdr:to>
      <xdr:col>11</xdr:col>
      <xdr:colOff>228600</xdr:colOff>
      <xdr:row>34</xdr:row>
      <xdr:rowOff>323849</xdr:rowOff>
    </xdr:to>
    <xdr:sp macro="" textlink="">
      <xdr:nvSpPr>
        <xdr:cNvPr id="4" name="右大かっこ 3">
          <a:extLst>
            <a:ext uri="{FF2B5EF4-FFF2-40B4-BE49-F238E27FC236}">
              <a16:creationId xmlns:a16="http://schemas.microsoft.com/office/drawing/2014/main" id="{189F86A6-E478-409F-A44D-4C1E686BBEDB}"/>
            </a:ext>
          </a:extLst>
        </xdr:cNvPr>
        <xdr:cNvSpPr/>
      </xdr:nvSpPr>
      <xdr:spPr>
        <a:xfrm>
          <a:off x="7010400" y="10077449"/>
          <a:ext cx="76200" cy="1647825"/>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295275</xdr:colOff>
      <xdr:row>1</xdr:row>
      <xdr:rowOff>0</xdr:rowOff>
    </xdr:from>
    <xdr:to>
      <xdr:col>17</xdr:col>
      <xdr:colOff>200025</xdr:colOff>
      <xdr:row>7</xdr:row>
      <xdr:rowOff>66676</xdr:rowOff>
    </xdr:to>
    <xdr:sp macro="" textlink="">
      <xdr:nvSpPr>
        <xdr:cNvPr id="5" name="吹き出し: 角を丸めた四角形 4">
          <a:extLst>
            <a:ext uri="{FF2B5EF4-FFF2-40B4-BE49-F238E27FC236}">
              <a16:creationId xmlns:a16="http://schemas.microsoft.com/office/drawing/2014/main" id="{29899E1E-759E-4A68-85C7-2E01B083CE10}"/>
            </a:ext>
          </a:extLst>
        </xdr:cNvPr>
        <xdr:cNvSpPr/>
      </xdr:nvSpPr>
      <xdr:spPr>
        <a:xfrm>
          <a:off x="7153275" y="295275"/>
          <a:ext cx="4019550" cy="1762126"/>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76200</xdr:colOff>
      <xdr:row>18</xdr:row>
      <xdr:rowOff>123825</xdr:rowOff>
    </xdr:from>
    <xdr:to>
      <xdr:col>10</xdr:col>
      <xdr:colOff>485775</xdr:colOff>
      <xdr:row>22</xdr:row>
      <xdr:rowOff>1819275</xdr:rowOff>
    </xdr:to>
    <xdr:sp macro="" textlink="">
      <xdr:nvSpPr>
        <xdr:cNvPr id="6" name="大かっこ 5">
          <a:extLst>
            <a:ext uri="{FF2B5EF4-FFF2-40B4-BE49-F238E27FC236}">
              <a16:creationId xmlns:a16="http://schemas.microsoft.com/office/drawing/2014/main" id="{04347A76-7AC4-4A13-90DB-737B72B21562}"/>
            </a:ext>
          </a:extLst>
        </xdr:cNvPr>
        <xdr:cNvSpPr/>
      </xdr:nvSpPr>
      <xdr:spPr>
        <a:xfrm>
          <a:off x="76200" y="5162550"/>
          <a:ext cx="6619875" cy="2781300"/>
        </a:xfrm>
        <a:prstGeom prst="bracketPair">
          <a:avLst>
            <a:gd name="adj" fmla="val 844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22</xdr:row>
      <xdr:rowOff>2228850</xdr:rowOff>
    </xdr:from>
    <xdr:to>
      <xdr:col>10</xdr:col>
      <xdr:colOff>504825</xdr:colOff>
      <xdr:row>22</xdr:row>
      <xdr:rowOff>3028950</xdr:rowOff>
    </xdr:to>
    <xdr:sp macro="" textlink="">
      <xdr:nvSpPr>
        <xdr:cNvPr id="7" name="大かっこ 6">
          <a:extLst>
            <a:ext uri="{FF2B5EF4-FFF2-40B4-BE49-F238E27FC236}">
              <a16:creationId xmlns:a16="http://schemas.microsoft.com/office/drawing/2014/main" id="{CC083145-0FF4-4D6D-B472-1E1BA85AD02B}"/>
            </a:ext>
          </a:extLst>
        </xdr:cNvPr>
        <xdr:cNvSpPr/>
      </xdr:nvSpPr>
      <xdr:spPr>
        <a:xfrm>
          <a:off x="95250" y="8353425"/>
          <a:ext cx="6619875" cy="771525"/>
        </a:xfrm>
        <a:prstGeom prst="bracketPair">
          <a:avLst>
            <a:gd name="adj" fmla="val 844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180521</xdr:colOff>
      <xdr:row>25</xdr:row>
      <xdr:rowOff>48986</xdr:rowOff>
    </xdr:from>
    <xdr:to>
      <xdr:col>3</xdr:col>
      <xdr:colOff>160110</xdr:colOff>
      <xdr:row>26</xdr:row>
      <xdr:rowOff>87086</xdr:rowOff>
    </xdr:to>
    <xdr:sp macro="" textlink="">
      <xdr:nvSpPr>
        <xdr:cNvPr id="2" name="円/楕円 4">
          <a:extLst>
            <a:ext uri="{FF2B5EF4-FFF2-40B4-BE49-F238E27FC236}">
              <a16:creationId xmlns:a16="http://schemas.microsoft.com/office/drawing/2014/main" id="{00000000-0008-0000-0700-000002000000}"/>
            </a:ext>
          </a:extLst>
        </xdr:cNvPr>
        <xdr:cNvSpPr/>
      </xdr:nvSpPr>
      <xdr:spPr>
        <a:xfrm>
          <a:off x="2409371" y="6840311"/>
          <a:ext cx="236764"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47</xdr:row>
      <xdr:rowOff>76200</xdr:rowOff>
    </xdr:from>
    <xdr:to>
      <xdr:col>11</xdr:col>
      <xdr:colOff>933450</xdr:colOff>
      <xdr:row>51</xdr:row>
      <xdr:rowOff>9525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61925" y="12696825"/>
          <a:ext cx="8124825" cy="8858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　登録する債権者の本人確認書類の写しを添付してください。詳細は下記注意事項６を参照。</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　本人確認書類の写しとは、概ね以下のとおりです（いずれか一つ）。</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登録者が法人等の場合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・登記事項証明書　・印鑑登録証明書　等</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登録者が個人の場合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6</xdr:row>
          <xdr:rowOff>190500</xdr:rowOff>
        </xdr:from>
        <xdr:to>
          <xdr:col>1</xdr:col>
          <xdr:colOff>333375</xdr:colOff>
          <xdr:row>8</xdr:row>
          <xdr:rowOff>85725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190500</xdr:rowOff>
        </xdr:from>
        <xdr:to>
          <xdr:col>1</xdr:col>
          <xdr:colOff>333375</xdr:colOff>
          <xdr:row>7</xdr:row>
          <xdr:rowOff>85725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xdr:row>
          <xdr:rowOff>180975</xdr:rowOff>
        </xdr:from>
        <xdr:to>
          <xdr:col>0</xdr:col>
          <xdr:colOff>742950</xdr:colOff>
          <xdr:row>7</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xdr:row>
          <xdr:rowOff>180975</xdr:rowOff>
        </xdr:from>
        <xdr:to>
          <xdr:col>0</xdr:col>
          <xdr:colOff>742950</xdr:colOff>
          <xdr:row>8</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171450</xdr:rowOff>
        </xdr:from>
        <xdr:to>
          <xdr:col>4</xdr:col>
          <xdr:colOff>342900</xdr:colOff>
          <xdr:row>7</xdr:row>
          <xdr:rowOff>66675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190500</xdr:rowOff>
        </xdr:from>
        <xdr:to>
          <xdr:col>4</xdr:col>
          <xdr:colOff>342900</xdr:colOff>
          <xdr:row>8</xdr:row>
          <xdr:rowOff>85725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180975</xdr:rowOff>
        </xdr:from>
        <xdr:to>
          <xdr:col>8</xdr:col>
          <xdr:colOff>0</xdr:colOff>
          <xdr:row>7</xdr:row>
          <xdr:rowOff>76200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0</xdr:row>
      <xdr:rowOff>219075</xdr:rowOff>
    </xdr:from>
    <xdr:to>
      <xdr:col>11</xdr:col>
      <xdr:colOff>990600</xdr:colOff>
      <xdr:row>0</xdr:row>
      <xdr:rowOff>533400</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38100" y="219075"/>
          <a:ext cx="830580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latin typeface="ＭＳ ゴシック" panose="020B0609070205080204" pitchFamily="49" charset="-128"/>
              <a:ea typeface="ＭＳ ゴシック" panose="020B0609070205080204" pitchFamily="49" charset="-128"/>
            </a:rPr>
            <a:t>すでに債権者登録書を別の事業で提出している場合でも、口座情報の確認のため提出してください</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38101</xdr:colOff>
      <xdr:row>31</xdr:row>
      <xdr:rowOff>19050</xdr:rowOff>
    </xdr:from>
    <xdr:to>
      <xdr:col>13</xdr:col>
      <xdr:colOff>38101</xdr:colOff>
      <xdr:row>37</xdr:row>
      <xdr:rowOff>400050</xdr:rowOff>
    </xdr:to>
    <xdr:sp macro="" textlink="">
      <xdr:nvSpPr>
        <xdr:cNvPr id="13" name="右中かっこ 12">
          <a:extLst>
            <a:ext uri="{FF2B5EF4-FFF2-40B4-BE49-F238E27FC236}">
              <a16:creationId xmlns:a16="http://schemas.microsoft.com/office/drawing/2014/main" id="{00000000-0008-0000-0700-00000D000000}"/>
            </a:ext>
          </a:extLst>
        </xdr:cNvPr>
        <xdr:cNvSpPr/>
      </xdr:nvSpPr>
      <xdr:spPr>
        <a:xfrm>
          <a:off x="8477251" y="8105775"/>
          <a:ext cx="152400" cy="19335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38101</xdr:colOff>
      <xdr:row>20</xdr:row>
      <xdr:rowOff>142875</xdr:rowOff>
    </xdr:from>
    <xdr:to>
      <xdr:col>13</xdr:col>
      <xdr:colOff>19051</xdr:colOff>
      <xdr:row>26</xdr:row>
      <xdr:rowOff>142875</xdr:rowOff>
    </xdr:to>
    <xdr:sp macro="" textlink="">
      <xdr:nvSpPr>
        <xdr:cNvPr id="14" name="右中かっこ 13">
          <a:extLst>
            <a:ext uri="{FF2B5EF4-FFF2-40B4-BE49-F238E27FC236}">
              <a16:creationId xmlns:a16="http://schemas.microsoft.com/office/drawing/2014/main" id="{00000000-0008-0000-0700-00000E000000}"/>
            </a:ext>
          </a:extLst>
        </xdr:cNvPr>
        <xdr:cNvSpPr/>
      </xdr:nvSpPr>
      <xdr:spPr>
        <a:xfrm>
          <a:off x="8477251" y="5638800"/>
          <a:ext cx="133350" cy="149542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9525</xdr:rowOff>
    </xdr:from>
    <xdr:to>
      <xdr:col>11</xdr:col>
      <xdr:colOff>1057275</xdr:colOff>
      <xdr:row>37</xdr:row>
      <xdr:rowOff>428625</xdr:rowOff>
    </xdr:to>
    <xdr:cxnSp macro="">
      <xdr:nvCxnSpPr>
        <xdr:cNvPr id="15" name="直線コネクタ 14">
          <a:extLst>
            <a:ext uri="{FF2B5EF4-FFF2-40B4-BE49-F238E27FC236}">
              <a16:creationId xmlns:a16="http://schemas.microsoft.com/office/drawing/2014/main" id="{00000000-0008-0000-0700-00000F000000}"/>
            </a:ext>
          </a:extLst>
        </xdr:cNvPr>
        <xdr:cNvCxnSpPr/>
      </xdr:nvCxnSpPr>
      <xdr:spPr>
        <a:xfrm>
          <a:off x="0" y="8096250"/>
          <a:ext cx="8410575" cy="19716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104775</xdr:colOff>
      <xdr:row>17</xdr:row>
      <xdr:rowOff>38100</xdr:rowOff>
    </xdr:from>
    <xdr:to>
      <xdr:col>17</xdr:col>
      <xdr:colOff>19050</xdr:colOff>
      <xdr:row>19</xdr:row>
      <xdr:rowOff>171450</xdr:rowOff>
    </xdr:to>
    <xdr:sp macro="" textlink="">
      <xdr:nvSpPr>
        <xdr:cNvPr id="16" name="吹き出し: 角を丸めた四角形 15">
          <a:extLst>
            <a:ext uri="{FF2B5EF4-FFF2-40B4-BE49-F238E27FC236}">
              <a16:creationId xmlns:a16="http://schemas.microsoft.com/office/drawing/2014/main" id="{00000000-0008-0000-0700-000010000000}"/>
            </a:ext>
          </a:extLst>
        </xdr:cNvPr>
        <xdr:cNvSpPr/>
      </xdr:nvSpPr>
      <xdr:spPr>
        <a:xfrm>
          <a:off x="8696325" y="4762500"/>
          <a:ext cx="2657475" cy="676275"/>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tx1"/>
              </a:solidFill>
              <a:effectLst/>
              <a:latin typeface="+mn-lt"/>
              <a:ea typeface="+mn-ea"/>
              <a:cs typeface="+mn-cs"/>
            </a:rPr>
            <a:t>「経理担当者氏名」、「記入者氏名」の欄を入力してください。</a:t>
          </a:r>
          <a:endParaRPr kumimoji="1" lang="ja-JP" altLang="en-US" sz="1100">
            <a:solidFill>
              <a:schemeClr val="tx1"/>
            </a:solidFill>
          </a:endParaRPr>
        </a:p>
      </xdr:txBody>
    </xdr:sp>
    <xdr:clientData/>
  </xdr:twoCellAnchor>
  <xdr:twoCellAnchor>
    <xdr:from>
      <xdr:col>13</xdr:col>
      <xdr:colOff>66675</xdr:colOff>
      <xdr:row>21</xdr:row>
      <xdr:rowOff>219074</xdr:rowOff>
    </xdr:from>
    <xdr:to>
      <xdr:col>17</xdr:col>
      <xdr:colOff>19050</xdr:colOff>
      <xdr:row>25</xdr:row>
      <xdr:rowOff>85724</xdr:rowOff>
    </xdr:to>
    <xdr:sp macro="" textlink="">
      <xdr:nvSpPr>
        <xdr:cNvPr id="17" name="吹き出し: 角を丸めた四角形 16">
          <a:extLst>
            <a:ext uri="{FF2B5EF4-FFF2-40B4-BE49-F238E27FC236}">
              <a16:creationId xmlns:a16="http://schemas.microsoft.com/office/drawing/2014/main" id="{00000000-0008-0000-0700-000011000000}"/>
            </a:ext>
          </a:extLst>
        </xdr:cNvPr>
        <xdr:cNvSpPr/>
      </xdr:nvSpPr>
      <xdr:spPr>
        <a:xfrm>
          <a:off x="8658225" y="5991224"/>
          <a:ext cx="2695575" cy="885825"/>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金融機関名・支店名とフリガナを入力。</a:t>
          </a:r>
          <a:endParaRPr lang="ja-JP" altLang="ja-JP">
            <a:solidFill>
              <a:schemeClr val="tx1"/>
            </a:solidFill>
            <a:effectLst/>
          </a:endParaRPr>
        </a:p>
        <a:p>
          <a:r>
            <a:rPr kumimoji="1" lang="ja-JP" altLang="ja-JP" sz="1100">
              <a:solidFill>
                <a:schemeClr val="tx1"/>
              </a:solidFill>
              <a:effectLst/>
              <a:latin typeface="+mn-lt"/>
              <a:ea typeface="+mn-ea"/>
              <a:cs typeface="+mn-cs"/>
            </a:rPr>
            <a:t>該当の項目に○を移動させて囲んでください。</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13</xdr:col>
      <xdr:colOff>95249</xdr:colOff>
      <xdr:row>33</xdr:row>
      <xdr:rowOff>152400</xdr:rowOff>
    </xdr:from>
    <xdr:to>
      <xdr:col>15</xdr:col>
      <xdr:colOff>47624</xdr:colOff>
      <xdr:row>35</xdr:row>
      <xdr:rowOff>228600</xdr:rowOff>
    </xdr:to>
    <xdr:sp macro="" textlink="">
      <xdr:nvSpPr>
        <xdr:cNvPr id="18" name="吹き出し: 角を丸めた四角形 17">
          <a:extLst>
            <a:ext uri="{FF2B5EF4-FFF2-40B4-BE49-F238E27FC236}">
              <a16:creationId xmlns:a16="http://schemas.microsoft.com/office/drawing/2014/main" id="{00000000-0008-0000-0700-000012000000}"/>
            </a:ext>
          </a:extLst>
        </xdr:cNvPr>
        <xdr:cNvSpPr/>
      </xdr:nvSpPr>
      <xdr:spPr>
        <a:xfrm>
          <a:off x="8686799" y="8791575"/>
          <a:ext cx="132397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57150</xdr:colOff>
      <xdr:row>43</xdr:row>
      <xdr:rowOff>114300</xdr:rowOff>
    </xdr:from>
    <xdr:to>
      <xdr:col>15</xdr:col>
      <xdr:colOff>38100</xdr:colOff>
      <xdr:row>45</xdr:row>
      <xdr:rowOff>171450</xdr:rowOff>
    </xdr:to>
    <xdr:sp macro="" textlink="">
      <xdr:nvSpPr>
        <xdr:cNvPr id="19" name="吹き出し: 角を丸めた四角形 18">
          <a:extLst>
            <a:ext uri="{FF2B5EF4-FFF2-40B4-BE49-F238E27FC236}">
              <a16:creationId xmlns:a16="http://schemas.microsoft.com/office/drawing/2014/main" id="{00000000-0008-0000-0700-000013000000}"/>
            </a:ext>
          </a:extLst>
        </xdr:cNvPr>
        <xdr:cNvSpPr/>
      </xdr:nvSpPr>
      <xdr:spPr>
        <a:xfrm>
          <a:off x="8648700" y="11210925"/>
          <a:ext cx="1352550" cy="914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押印不要です。</a:t>
          </a:r>
          <a:endParaRPr lang="ja-JP" altLang="ja-JP">
            <a:solidFill>
              <a:schemeClr val="tx1"/>
            </a:solidFill>
            <a:effectLst/>
          </a:endParaRPr>
        </a:p>
      </xdr:txBody>
    </xdr:sp>
    <xdr:clientData/>
  </xdr:twoCellAnchor>
  <xdr:twoCellAnchor>
    <xdr:from>
      <xdr:col>13</xdr:col>
      <xdr:colOff>38099</xdr:colOff>
      <xdr:row>48</xdr:row>
      <xdr:rowOff>9525</xdr:rowOff>
    </xdr:from>
    <xdr:to>
      <xdr:col>16</xdr:col>
      <xdr:colOff>523875</xdr:colOff>
      <xdr:row>50</xdr:row>
      <xdr:rowOff>66675</xdr:rowOff>
    </xdr:to>
    <xdr:sp macro="" textlink="">
      <xdr:nvSpPr>
        <xdr:cNvPr id="20" name="吹き出し: 角を丸めた四角形 19">
          <a:extLst>
            <a:ext uri="{FF2B5EF4-FFF2-40B4-BE49-F238E27FC236}">
              <a16:creationId xmlns:a16="http://schemas.microsoft.com/office/drawing/2014/main" id="{00000000-0008-0000-0700-000014000000}"/>
            </a:ext>
          </a:extLst>
        </xdr:cNvPr>
        <xdr:cNvSpPr/>
      </xdr:nvSpPr>
      <xdr:spPr>
        <a:xfrm>
          <a:off x="8629649" y="12868275"/>
          <a:ext cx="2543176"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本人確認書類の提出は不要です。</a:t>
          </a:r>
          <a:endParaRPr lang="ja-JP" altLang="ja-JP">
            <a:solidFill>
              <a:schemeClr val="tx1"/>
            </a:solidFill>
            <a:effectLst/>
          </a:endParaRPr>
        </a:p>
      </xdr:txBody>
    </xdr:sp>
    <xdr:clientData/>
  </xdr:twoCellAnchor>
  <xdr:twoCellAnchor>
    <xdr:from>
      <xdr:col>12</xdr:col>
      <xdr:colOff>142874</xdr:colOff>
      <xdr:row>0</xdr:row>
      <xdr:rowOff>400050</xdr:rowOff>
    </xdr:from>
    <xdr:to>
      <xdr:col>16</xdr:col>
      <xdr:colOff>666750</xdr:colOff>
      <xdr:row>4</xdr:row>
      <xdr:rowOff>304800</xdr:rowOff>
    </xdr:to>
    <xdr:sp macro="" textlink="">
      <xdr:nvSpPr>
        <xdr:cNvPr id="21" name="吹き出し: 角を丸めた四角形 20">
          <a:extLst>
            <a:ext uri="{FF2B5EF4-FFF2-40B4-BE49-F238E27FC236}">
              <a16:creationId xmlns:a16="http://schemas.microsoft.com/office/drawing/2014/main" id="{00000000-0008-0000-0700-000015000000}"/>
            </a:ext>
          </a:extLst>
        </xdr:cNvPr>
        <xdr:cNvSpPr/>
      </xdr:nvSpPr>
      <xdr:spPr>
        <a:xfrm>
          <a:off x="8582024" y="400050"/>
          <a:ext cx="2733676" cy="1457325"/>
        </a:xfrm>
        <a:prstGeom prst="wedgeRoundRectCallout">
          <a:avLst>
            <a:gd name="adj1" fmla="val -47800"/>
            <a:gd name="adj2" fmla="val 214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b="1">
              <a:solidFill>
                <a:schemeClr val="tx1"/>
              </a:solidFill>
              <a:effectLst/>
              <a:latin typeface="+mn-lt"/>
              <a:ea typeface="+mn-ea"/>
              <a:cs typeface="+mn-cs"/>
            </a:rPr>
            <a:t>「</a:t>
          </a:r>
          <a:r>
            <a:rPr kumimoji="1" lang="ja-JP" altLang="en-US" sz="1400" b="1">
              <a:solidFill>
                <a:schemeClr val="tx1"/>
              </a:solidFill>
              <a:effectLst/>
              <a:latin typeface="+mn-lt"/>
              <a:ea typeface="+mn-ea"/>
              <a:cs typeface="+mn-cs"/>
            </a:rPr>
            <a:t>交付申請</a:t>
          </a:r>
          <a:r>
            <a:rPr kumimoji="1" lang="ja-JP" altLang="ja-JP" sz="1400" b="1">
              <a:solidFill>
                <a:schemeClr val="tx1"/>
              </a:solidFill>
              <a:effectLst/>
              <a:latin typeface="+mn-lt"/>
              <a:ea typeface="+mn-ea"/>
              <a:cs typeface="+mn-cs"/>
            </a:rPr>
            <a:t>基本情報」シートより</a:t>
          </a:r>
          <a:r>
            <a:rPr kumimoji="1" lang="ja-JP" altLang="en-US" sz="1400" b="1">
              <a:solidFill>
                <a:schemeClr val="tx1"/>
              </a:solidFill>
              <a:effectLst/>
              <a:latin typeface="+mn-lt"/>
              <a:ea typeface="+mn-ea"/>
              <a:cs typeface="+mn-cs"/>
            </a:rPr>
            <a:t>一部データが</a:t>
          </a:r>
          <a:r>
            <a:rPr kumimoji="1" lang="ja-JP" altLang="ja-JP" sz="1400" b="1">
              <a:solidFill>
                <a:schemeClr val="tx1"/>
              </a:solidFill>
              <a:effectLst/>
              <a:latin typeface="+mn-lt"/>
              <a:ea typeface="+mn-ea"/>
              <a:cs typeface="+mn-cs"/>
            </a:rPr>
            <a:t>転記されます。</a:t>
          </a:r>
          <a:endParaRPr lang="ja-JP" altLang="ja-JP" sz="1400" b="1">
            <a:solidFill>
              <a:schemeClr val="tx1"/>
            </a:solidFill>
            <a:effectLst/>
          </a:endParaRPr>
        </a:p>
        <a:p>
          <a:r>
            <a:rPr kumimoji="1" lang="ja-JP" altLang="ja-JP" sz="1400" b="1">
              <a:solidFill>
                <a:schemeClr val="tx1"/>
              </a:solidFill>
              <a:effectLst/>
              <a:latin typeface="+mn-lt"/>
              <a:ea typeface="+mn-ea"/>
              <a:cs typeface="+mn-cs"/>
            </a:rPr>
            <a:t>クリーム色のセル</a:t>
          </a:r>
          <a:r>
            <a:rPr kumimoji="1" lang="ja-JP" altLang="en-US" sz="1400" b="1">
              <a:solidFill>
                <a:schemeClr val="tx1"/>
              </a:solidFill>
              <a:effectLst/>
              <a:latin typeface="+mn-lt"/>
              <a:ea typeface="+mn-ea"/>
              <a:cs typeface="+mn-cs"/>
            </a:rPr>
            <a:t>は直接必要事項を</a:t>
          </a:r>
          <a:r>
            <a:rPr kumimoji="1" lang="ja-JP" altLang="ja-JP" sz="1400" b="1">
              <a:solidFill>
                <a:schemeClr val="tx1"/>
              </a:solidFill>
              <a:effectLst/>
              <a:latin typeface="+mn-lt"/>
              <a:ea typeface="+mn-ea"/>
              <a:cs typeface="+mn-cs"/>
            </a:rPr>
            <a:t>入力してください。</a:t>
          </a:r>
        </a:p>
      </xdr:txBody>
    </xdr:sp>
    <xdr:clientData/>
  </xdr:twoCellAnchor>
  <xdr:twoCellAnchor>
    <xdr:from>
      <xdr:col>2</xdr:col>
      <xdr:colOff>89647</xdr:colOff>
      <xdr:row>20</xdr:row>
      <xdr:rowOff>212912</xdr:rowOff>
    </xdr:from>
    <xdr:to>
      <xdr:col>3</xdr:col>
      <xdr:colOff>69236</xdr:colOff>
      <xdr:row>21</xdr:row>
      <xdr:rowOff>172571</xdr:rowOff>
    </xdr:to>
    <xdr:sp macro="" textlink="">
      <xdr:nvSpPr>
        <xdr:cNvPr id="22" name="円/楕円 4">
          <a:extLst>
            <a:ext uri="{FF2B5EF4-FFF2-40B4-BE49-F238E27FC236}">
              <a16:creationId xmlns:a16="http://schemas.microsoft.com/office/drawing/2014/main" id="{00000000-0008-0000-0700-000016000000}"/>
            </a:ext>
          </a:extLst>
        </xdr:cNvPr>
        <xdr:cNvSpPr/>
      </xdr:nvSpPr>
      <xdr:spPr>
        <a:xfrm>
          <a:off x="2319618" y="5670177"/>
          <a:ext cx="237324" cy="23980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161925</xdr:colOff>
      <xdr:row>4</xdr:row>
      <xdr:rowOff>95250</xdr:rowOff>
    </xdr:from>
    <xdr:to>
      <xdr:col>17</xdr:col>
      <xdr:colOff>331695</xdr:colOff>
      <xdr:row>15</xdr:row>
      <xdr:rowOff>84605</xdr:rowOff>
    </xdr:to>
    <xdr:sp macro="" textlink="">
      <xdr:nvSpPr>
        <xdr:cNvPr id="2" name="フローチャート: 代替処理 1">
          <a:extLst>
            <a:ext uri="{FF2B5EF4-FFF2-40B4-BE49-F238E27FC236}">
              <a16:creationId xmlns:a16="http://schemas.microsoft.com/office/drawing/2014/main" id="{00000000-0008-0000-0800-000002000000}"/>
            </a:ext>
          </a:extLst>
        </xdr:cNvPr>
        <xdr:cNvSpPr/>
      </xdr:nvSpPr>
      <xdr:spPr>
        <a:xfrm>
          <a:off x="8591550" y="2028825"/>
          <a:ext cx="2989170" cy="5018555"/>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a:t>別シート（交付申請基本情報）からの転記です。</a:t>
          </a:r>
          <a:endParaRPr kumimoji="1" lang="en-US" altLang="ja-JP" sz="2000"/>
        </a:p>
        <a:p>
          <a:pPr algn="l"/>
          <a:r>
            <a:rPr kumimoji="1" lang="ja-JP" altLang="en-US" sz="2000"/>
            <a:t>着色セルについて入力してください。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33618</xdr:colOff>
      <xdr:row>11</xdr:row>
      <xdr:rowOff>403413</xdr:rowOff>
    </xdr:from>
    <xdr:to>
      <xdr:col>38</xdr:col>
      <xdr:colOff>534521</xdr:colOff>
      <xdr:row>17</xdr:row>
      <xdr:rowOff>142476</xdr:rowOff>
    </xdr:to>
    <xdr:sp macro="" textlink="">
      <xdr:nvSpPr>
        <xdr:cNvPr id="2" name="フローチャート: 代替処理 1">
          <a:extLst>
            <a:ext uri="{FF2B5EF4-FFF2-40B4-BE49-F238E27FC236}">
              <a16:creationId xmlns:a16="http://schemas.microsoft.com/office/drawing/2014/main" id="{00000000-0008-0000-0900-000002000000}"/>
            </a:ext>
          </a:extLst>
        </xdr:cNvPr>
        <xdr:cNvSpPr/>
      </xdr:nvSpPr>
      <xdr:spPr>
        <a:xfrm>
          <a:off x="9291918" y="3375213"/>
          <a:ext cx="2615453" cy="1605963"/>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実績報告基本情報から転記されているか確認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244928</xdr:colOff>
      <xdr:row>8</xdr:row>
      <xdr:rowOff>176893</xdr:rowOff>
    </xdr:from>
    <xdr:to>
      <xdr:col>37</xdr:col>
      <xdr:colOff>636974</xdr:colOff>
      <xdr:row>17</xdr:row>
      <xdr:rowOff>149679</xdr:rowOff>
    </xdr:to>
    <xdr:sp macro="" textlink="">
      <xdr:nvSpPr>
        <xdr:cNvPr id="2" name="フローチャート: 代替処理 1">
          <a:extLst>
            <a:ext uri="{FF2B5EF4-FFF2-40B4-BE49-F238E27FC236}">
              <a16:creationId xmlns:a16="http://schemas.microsoft.com/office/drawing/2014/main" id="{00000000-0008-0000-0A00-000002000000}"/>
            </a:ext>
          </a:extLst>
        </xdr:cNvPr>
        <xdr:cNvSpPr/>
      </xdr:nvSpPr>
      <xdr:spPr>
        <a:xfrm>
          <a:off x="10227128" y="2462893"/>
          <a:ext cx="2620896" cy="1973036"/>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実績報告基本情報・収支決算書から転記されているか確認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B22Z0025\share\140%20&#35036;&#21161;&#37329;\&#9651;&#38450;&#28797;&#65288;&#12502;&#12525;&#12483;&#12463;&#22592;&#12539;&#33258;&#23478;&#30330;&#12539;&#32102;&#27700;&#31561;&#65289;\R05&#24180;&#24230;\02%20&#20132;&#20184;&#30003;&#35531;\&#20132;&#20184;&#30003;&#35531;&#12539;&#23455;&#32318;&#22577;&#21578;&#27096;&#24335;&#65288;R05&#39640;&#40802;&#32773;&#31119;&#31049;&#26045;&#35373;&#31561;&#32202;&#24613;&#38450;&#28797;&#23550;&#31574;&#20107;&#26989;&#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
      <sheetName val="（別表）"/>
      <sheetName val="別紙１"/>
      <sheetName val="交付申請基本情報"/>
      <sheetName val="債権者登録書"/>
      <sheetName val="交付申請書"/>
      <sheetName val="誓約書"/>
      <sheetName val="収支予算書"/>
      <sheetName val="所要額内訳書"/>
      <sheetName val="事業計画書"/>
      <sheetName val="遂行困難報告書"/>
      <sheetName val="実績報告基本情報"/>
      <sheetName val="実績報告書"/>
      <sheetName val="補助金請求書"/>
      <sheetName val="収支決算書"/>
      <sheetName val="積算額内訳書"/>
      <sheetName val="事業実績報告書"/>
      <sheetName val="委任状"/>
      <sheetName val="委任状についての注意点"/>
    </sheetNames>
    <sheetDataSet>
      <sheetData sheetId="0"/>
      <sheetData sheetId="1"/>
      <sheetData sheetId="2"/>
      <sheetData sheetId="3">
        <row r="4">
          <cell r="D4"/>
        </row>
        <row r="21">
          <cell r="D21"/>
        </row>
      </sheetData>
      <sheetData sheetId="4">
        <row r="30">
          <cell r="B30"/>
        </row>
      </sheetData>
      <sheetData sheetId="5"/>
      <sheetData sheetId="6"/>
      <sheetData sheetId="7">
        <row r="17">
          <cell r="F17"/>
        </row>
        <row r="18">
          <cell r="F18"/>
        </row>
        <row r="19">
          <cell r="F19"/>
        </row>
        <row r="20">
          <cell r="F20"/>
        </row>
        <row r="21">
          <cell r="F21"/>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oreiseisaku@pref.hyogo.lg.jp" TargetMode="External"/><Relationship Id="rId1" Type="http://schemas.openxmlformats.org/officeDocument/2006/relationships/hyperlink" Target="mailto:koreiseisaku@pref.hyogo.lg.jp"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063CD-651E-4272-B2F2-B33EFF107270}">
  <sheetPr>
    <tabColor rgb="FFFF0000"/>
    <pageSetUpPr fitToPage="1"/>
  </sheetPr>
  <dimension ref="B1:L31"/>
  <sheetViews>
    <sheetView showGridLines="0" tabSelected="1" view="pageBreakPreview" zoomScale="85" zoomScaleNormal="100" zoomScaleSheetLayoutView="85" workbookViewId="0">
      <selection activeCell="C5" sqref="C5"/>
    </sheetView>
  </sheetViews>
  <sheetFormatPr defaultColWidth="9" defaultRowHeight="45" customHeight="1"/>
  <cols>
    <col min="1" max="1" width="3.75" style="1" customWidth="1"/>
    <col min="2" max="2" width="19.5" style="1" customWidth="1"/>
    <col min="3" max="3" width="87.5" style="1" customWidth="1"/>
    <col min="4" max="4" width="3.375" style="1" customWidth="1"/>
    <col min="5" max="5" width="27.625" style="1" customWidth="1"/>
    <col min="6" max="6" width="16.375" style="1" customWidth="1"/>
    <col min="7" max="8" width="13.75" style="1" customWidth="1"/>
    <col min="9" max="9" width="63" style="1" customWidth="1"/>
    <col min="10" max="16384" width="9" style="1"/>
  </cols>
  <sheetData>
    <row r="1" spans="2:12" ht="45" customHeight="1" thickBot="1">
      <c r="B1" s="19" t="s">
        <v>18</v>
      </c>
      <c r="C1" s="19"/>
    </row>
    <row r="2" spans="2:12" ht="56.25" customHeight="1" thickBot="1">
      <c r="B2" s="2" t="s">
        <v>19</v>
      </c>
      <c r="C2" s="30" t="s">
        <v>36</v>
      </c>
    </row>
    <row r="3" spans="2:12" ht="59.25" customHeight="1" thickBot="1">
      <c r="B3" s="2" t="s">
        <v>20</v>
      </c>
      <c r="C3" s="28" t="s">
        <v>37</v>
      </c>
    </row>
    <row r="4" spans="2:12" ht="65.25" customHeight="1" thickBot="1">
      <c r="B4" s="29" t="s">
        <v>29</v>
      </c>
      <c r="C4" s="30" t="s">
        <v>59</v>
      </c>
    </row>
    <row r="5" spans="2:12" ht="211.5" customHeight="1" thickBot="1">
      <c r="B5" s="29" t="s">
        <v>30</v>
      </c>
      <c r="C5" s="30" t="s">
        <v>80</v>
      </c>
    </row>
    <row r="6" spans="2:12" ht="36" customHeight="1" thickBot="1">
      <c r="B6" s="3" t="s">
        <v>21</v>
      </c>
      <c r="C6" s="84" t="s">
        <v>58</v>
      </c>
    </row>
    <row r="7" spans="2:12" ht="99" customHeight="1" thickBot="1">
      <c r="B7" s="3" t="s">
        <v>22</v>
      </c>
      <c r="C7" s="85" t="s">
        <v>100</v>
      </c>
    </row>
    <row r="8" spans="2:12" ht="36" customHeight="1" thickBot="1">
      <c r="B8" s="3" t="s">
        <v>23</v>
      </c>
      <c r="C8" s="4"/>
    </row>
    <row r="9" spans="2:12" ht="82.5" customHeight="1" thickBot="1">
      <c r="B9" s="3" t="s">
        <v>24</v>
      </c>
      <c r="C9" s="66" t="s">
        <v>38</v>
      </c>
      <c r="D9" s="297" t="s">
        <v>0</v>
      </c>
      <c r="E9" s="298"/>
      <c r="F9" s="298"/>
      <c r="G9" s="298"/>
      <c r="H9" s="298"/>
      <c r="I9" s="298"/>
      <c r="J9" s="298"/>
      <c r="K9" s="298"/>
      <c r="L9" s="298"/>
    </row>
    <row r="10" spans="2:12" ht="31.5" customHeight="1">
      <c r="B10" s="27"/>
      <c r="C10" s="21"/>
      <c r="D10" s="24"/>
      <c r="E10" s="25"/>
      <c r="F10" s="25"/>
      <c r="G10" s="25"/>
      <c r="H10" s="25"/>
      <c r="I10" s="25"/>
      <c r="J10" s="25"/>
      <c r="K10" s="25"/>
      <c r="L10" s="25"/>
    </row>
    <row r="11" spans="2:12" ht="30" customHeight="1" thickBot="1">
      <c r="B11" s="5" t="s">
        <v>17</v>
      </c>
      <c r="C11" s="6"/>
      <c r="D11" s="24"/>
      <c r="E11" s="25"/>
      <c r="F11" s="25"/>
      <c r="G11" s="25"/>
      <c r="H11" s="25"/>
      <c r="I11" s="25"/>
      <c r="J11" s="25"/>
      <c r="K11" s="25"/>
      <c r="L11" s="25"/>
    </row>
    <row r="12" spans="2:12" ht="30" customHeight="1" thickBot="1">
      <c r="B12" s="7" t="s">
        <v>1</v>
      </c>
      <c r="C12" s="8" t="s">
        <v>2</v>
      </c>
    </row>
    <row r="13" spans="2:12" ht="30" customHeight="1">
      <c r="B13" s="295" t="s">
        <v>3</v>
      </c>
      <c r="C13" s="9" t="s">
        <v>4</v>
      </c>
    </row>
    <row r="14" spans="2:12" ht="43.5" customHeight="1">
      <c r="B14" s="299"/>
      <c r="C14" s="22" t="s">
        <v>96</v>
      </c>
    </row>
    <row r="15" spans="2:12" ht="30" customHeight="1">
      <c r="B15" s="299"/>
      <c r="C15" s="10" t="s">
        <v>57</v>
      </c>
    </row>
    <row r="16" spans="2:12" ht="30" customHeight="1" thickBot="1">
      <c r="B16" s="296"/>
      <c r="C16" s="11" t="s">
        <v>6</v>
      </c>
    </row>
    <row r="17" spans="2:3" ht="30" customHeight="1">
      <c r="B17" s="295" t="s">
        <v>7</v>
      </c>
      <c r="C17" s="15" t="s">
        <v>8</v>
      </c>
    </row>
    <row r="18" spans="2:3" ht="30" customHeight="1" thickBot="1">
      <c r="B18" s="299"/>
      <c r="C18" s="16" t="s">
        <v>16</v>
      </c>
    </row>
    <row r="19" spans="2:3" ht="30" customHeight="1">
      <c r="B19" s="299"/>
      <c r="C19" s="17" t="s">
        <v>9</v>
      </c>
    </row>
    <row r="20" spans="2:3" ht="30" customHeight="1" thickBot="1">
      <c r="B20" s="299"/>
      <c r="C20" s="18" t="s">
        <v>54</v>
      </c>
    </row>
    <row r="21" spans="2:3" ht="30" customHeight="1">
      <c r="B21" s="299"/>
      <c r="C21" s="23" t="s">
        <v>25</v>
      </c>
    </row>
    <row r="22" spans="2:3" ht="30" customHeight="1" thickBot="1">
      <c r="B22" s="299"/>
      <c r="C22" s="20" t="s">
        <v>27</v>
      </c>
    </row>
    <row r="23" spans="2:3" ht="30" customHeight="1">
      <c r="B23" s="299"/>
      <c r="C23" s="23" t="s">
        <v>28</v>
      </c>
    </row>
    <row r="24" spans="2:3" ht="30" customHeight="1" thickBot="1">
      <c r="B24" s="296"/>
      <c r="C24" s="20" t="s">
        <v>26</v>
      </c>
    </row>
    <row r="25" spans="2:3" ht="30" customHeight="1" thickBot="1">
      <c r="B25" s="26" t="s">
        <v>10</v>
      </c>
      <c r="C25" s="14" t="s">
        <v>11</v>
      </c>
    </row>
    <row r="26" spans="2:3" ht="30" customHeight="1">
      <c r="B26" s="295" t="s">
        <v>12</v>
      </c>
      <c r="C26" s="9" t="s">
        <v>4</v>
      </c>
    </row>
    <row r="27" spans="2:3" ht="43.5" customHeight="1">
      <c r="B27" s="299"/>
      <c r="C27" s="22" t="s">
        <v>99</v>
      </c>
    </row>
    <row r="28" spans="2:3" ht="30" customHeight="1">
      <c r="B28" s="299"/>
      <c r="C28" s="10" t="s">
        <v>5</v>
      </c>
    </row>
    <row r="29" spans="2:3" ht="55.5" customHeight="1" thickBot="1">
      <c r="B29" s="296"/>
      <c r="C29" s="12" t="s">
        <v>26</v>
      </c>
    </row>
    <row r="30" spans="2:3" ht="30" customHeight="1">
      <c r="B30" s="295" t="s">
        <v>13</v>
      </c>
      <c r="C30" s="9" t="s">
        <v>14</v>
      </c>
    </row>
    <row r="31" spans="2:3" ht="60.75" customHeight="1" thickBot="1">
      <c r="B31" s="296"/>
      <c r="C31" s="13" t="s">
        <v>15</v>
      </c>
    </row>
  </sheetData>
  <mergeCells count="5">
    <mergeCell ref="B30:B31"/>
    <mergeCell ref="D9:L9"/>
    <mergeCell ref="B13:B16"/>
    <mergeCell ref="B17:B24"/>
    <mergeCell ref="B26:B29"/>
  </mergeCells>
  <phoneticPr fontId="3"/>
  <printOptions horizontalCentered="1"/>
  <pageMargins left="0.70866141732283472" right="0.47244094488188981" top="0.59055118110236227" bottom="0.59055118110236227" header="0.51181102362204722" footer="0.51181102362204722"/>
  <pageSetup paperSize="9" scale="56" fitToWidth="0" orientation="portrait" r:id="rId1"/>
  <headerFooter alignWithMargins="0"/>
  <rowBreaks count="1" manualBreakCount="1">
    <brk id="10"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F7509-8915-43F2-A84E-BB6908FE821C}">
  <sheetPr>
    <tabColor rgb="FF00B050"/>
    <pageSetUpPr fitToPage="1"/>
  </sheetPr>
  <dimension ref="A1:AD57"/>
  <sheetViews>
    <sheetView view="pageBreakPreview" topLeftCell="A25" zoomScale="64" zoomScaleNormal="100" zoomScaleSheetLayoutView="85" workbookViewId="0">
      <selection activeCell="N11" sqref="N11"/>
    </sheetView>
  </sheetViews>
  <sheetFormatPr defaultColWidth="9" defaultRowHeight="17.25"/>
  <cols>
    <col min="1" max="14" width="3.75" style="106" customWidth="1"/>
    <col min="15" max="15" width="5.25" style="106" customWidth="1"/>
    <col min="16" max="37" width="3.75" style="106" customWidth="1"/>
    <col min="38" max="16384" width="9" style="106"/>
  </cols>
  <sheetData>
    <row r="1" spans="1:30" ht="22.5" customHeight="1"/>
    <row r="2" spans="1:30" ht="22.5" customHeight="1">
      <c r="A2" s="321" t="s">
        <v>246</v>
      </c>
      <c r="B2" s="321"/>
      <c r="C2" s="321"/>
      <c r="D2" s="321"/>
      <c r="E2" s="321"/>
      <c r="F2" s="321"/>
      <c r="G2" s="321"/>
      <c r="H2" s="321"/>
      <c r="I2" s="321"/>
      <c r="J2" s="108"/>
      <c r="K2" s="108"/>
      <c r="L2" s="108"/>
      <c r="M2" s="108"/>
      <c r="N2" s="108"/>
    </row>
    <row r="3" spans="1:30" ht="22.5" customHeight="1">
      <c r="A3" s="108"/>
      <c r="B3" s="108"/>
      <c r="C3" s="108"/>
      <c r="D3" s="108"/>
      <c r="E3" s="108"/>
      <c r="F3" s="108"/>
      <c r="G3" s="108"/>
      <c r="H3" s="108"/>
      <c r="I3" s="108"/>
      <c r="J3" s="108"/>
      <c r="K3" s="108"/>
      <c r="L3" s="108"/>
      <c r="M3" s="108"/>
      <c r="N3" s="108"/>
    </row>
    <row r="4" spans="1:30" ht="22.5" customHeight="1">
      <c r="A4" s="108"/>
      <c r="B4" s="108"/>
      <c r="C4" s="108"/>
      <c r="D4" s="108"/>
      <c r="E4" s="108"/>
      <c r="F4" s="108"/>
      <c r="G4" s="108"/>
      <c r="H4" s="108"/>
      <c r="I4" s="108"/>
      <c r="J4" s="108"/>
      <c r="K4" s="108"/>
      <c r="L4" s="108"/>
      <c r="M4" s="108"/>
      <c r="N4" s="108"/>
    </row>
    <row r="5" spans="1:30" ht="22.5" customHeight="1">
      <c r="A5" s="322" t="s">
        <v>247</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row>
    <row r="6" spans="1:30" ht="22.5" customHeight="1">
      <c r="A6" s="108"/>
      <c r="B6" s="108"/>
      <c r="C6" s="108"/>
      <c r="D6" s="108"/>
      <c r="E6" s="108"/>
      <c r="F6" s="108"/>
      <c r="G6" s="108"/>
      <c r="H6" s="108"/>
      <c r="I6" s="108"/>
      <c r="J6" s="108"/>
      <c r="K6" s="108"/>
      <c r="L6" s="108"/>
      <c r="M6" s="108"/>
      <c r="N6" s="127"/>
    </row>
    <row r="7" spans="1:30" ht="22.5" customHeight="1">
      <c r="A7" s="108"/>
      <c r="B7" s="108"/>
      <c r="C7" s="108"/>
      <c r="D7" s="108"/>
      <c r="E7" s="108"/>
      <c r="F7" s="108"/>
      <c r="G7" s="108"/>
      <c r="H7" s="108"/>
      <c r="I7" s="108"/>
      <c r="J7" s="108"/>
      <c r="K7" s="108"/>
      <c r="L7" s="127"/>
      <c r="M7" s="127"/>
      <c r="N7" s="127"/>
    </row>
    <row r="8" spans="1:30" ht="22.5" customHeight="1">
      <c r="A8" s="108"/>
      <c r="B8" s="108"/>
      <c r="C8" s="108"/>
      <c r="D8" s="108"/>
      <c r="E8" s="108"/>
      <c r="F8" s="108"/>
      <c r="G8" s="108"/>
      <c r="R8" s="108"/>
      <c r="U8" s="126"/>
      <c r="V8" s="323" t="str">
        <f>IFERROR(実績報告基本情報!D4,"")&amp;""</f>
        <v/>
      </c>
      <c r="W8" s="323"/>
      <c r="X8" s="323"/>
      <c r="Y8" s="323"/>
      <c r="Z8" s="323"/>
      <c r="AA8" s="323"/>
      <c r="AB8" s="125"/>
      <c r="AC8" s="114"/>
      <c r="AD8" s="111"/>
    </row>
    <row r="9" spans="1:30" ht="9" customHeight="1">
      <c r="A9" s="108"/>
      <c r="B9" s="108"/>
      <c r="C9" s="108"/>
      <c r="D9" s="108"/>
      <c r="E9" s="108"/>
      <c r="F9" s="108"/>
      <c r="G9" s="108"/>
      <c r="R9" s="108"/>
      <c r="V9" s="124"/>
      <c r="W9" s="124"/>
      <c r="X9" s="233"/>
      <c r="Y9" s="233"/>
      <c r="Z9" s="124"/>
      <c r="AA9" s="124"/>
      <c r="AB9" s="124"/>
    </row>
    <row r="10" spans="1:30" ht="22.5" customHeight="1">
      <c r="A10" s="108"/>
      <c r="B10" s="108"/>
      <c r="C10" s="108"/>
      <c r="D10" s="108"/>
      <c r="E10" s="108"/>
      <c r="F10" s="108"/>
      <c r="G10" s="108"/>
      <c r="R10" s="108"/>
      <c r="V10" s="317" t="str">
        <f>TEXT(実績報告基本情報!D5,"ggge年m月d日")</f>
        <v>明治33年1月0日</v>
      </c>
      <c r="W10" s="317"/>
      <c r="X10" s="317"/>
      <c r="Y10" s="317"/>
      <c r="Z10" s="317"/>
      <c r="AA10" s="317"/>
      <c r="AB10" s="125"/>
      <c r="AC10" s="113"/>
    </row>
    <row r="11" spans="1:30" ht="22.5" customHeight="1">
      <c r="A11" s="108"/>
      <c r="B11" s="108"/>
      <c r="C11" s="108"/>
      <c r="D11" s="108"/>
      <c r="E11" s="108"/>
      <c r="F11" s="108"/>
      <c r="G11" s="108"/>
      <c r="H11" s="121"/>
      <c r="I11" s="120"/>
      <c r="J11" s="120"/>
      <c r="K11" s="120"/>
      <c r="L11" s="120"/>
      <c r="M11" s="108"/>
      <c r="N11" s="108"/>
    </row>
    <row r="12" spans="1:30" ht="34.5" customHeight="1">
      <c r="B12" s="324" t="s">
        <v>113</v>
      </c>
      <c r="C12" s="324"/>
      <c r="D12" s="324"/>
      <c r="E12" s="324"/>
      <c r="F12" s="324"/>
      <c r="G12" s="324"/>
      <c r="H12" s="324"/>
      <c r="I12" s="324"/>
      <c r="K12" s="119" t="s">
        <v>112</v>
      </c>
      <c r="L12" s="108"/>
      <c r="M12" s="108"/>
      <c r="N12" s="108"/>
    </row>
    <row r="13" spans="1:30" ht="22.5" customHeight="1">
      <c r="A13" s="108"/>
      <c r="B13" s="108"/>
      <c r="C13" s="108"/>
      <c r="D13" s="108"/>
      <c r="E13" s="108"/>
      <c r="L13" s="108"/>
      <c r="M13" s="108"/>
      <c r="N13" s="108"/>
    </row>
    <row r="14" spans="1:30" ht="22.5" customHeight="1">
      <c r="A14" s="108"/>
      <c r="B14" s="108"/>
      <c r="C14" s="108"/>
      <c r="D14" s="108"/>
      <c r="E14" s="108"/>
      <c r="G14" s="118"/>
      <c r="H14" s="118"/>
      <c r="N14" s="317" t="s">
        <v>111</v>
      </c>
      <c r="O14" s="317"/>
      <c r="P14" s="317"/>
      <c r="R14" s="316" t="str">
        <f>IFERROR(実績報告基本情報!D8,"")&amp;""</f>
        <v>0</v>
      </c>
      <c r="S14" s="316"/>
      <c r="T14" s="316"/>
      <c r="U14" s="316"/>
      <c r="V14" s="316"/>
      <c r="W14" s="316"/>
      <c r="X14" s="316"/>
      <c r="Y14" s="316"/>
      <c r="Z14" s="316"/>
      <c r="AA14" s="316"/>
      <c r="AB14" s="316"/>
      <c r="AC14" s="316"/>
      <c r="AD14" s="316"/>
    </row>
    <row r="15" spans="1:30" ht="22.5" customHeight="1">
      <c r="A15" s="108"/>
      <c r="B15" s="108"/>
      <c r="C15" s="108"/>
      <c r="D15" s="108"/>
      <c r="E15" s="108"/>
      <c r="G15" s="118"/>
      <c r="H15" s="118"/>
      <c r="N15" s="317"/>
      <c r="O15" s="317"/>
      <c r="P15" s="317"/>
      <c r="R15" s="316"/>
      <c r="S15" s="316"/>
      <c r="T15" s="316"/>
      <c r="U15" s="316"/>
      <c r="V15" s="316"/>
      <c r="W15" s="316"/>
      <c r="X15" s="316"/>
      <c r="Y15" s="316"/>
      <c r="Z15" s="316"/>
      <c r="AA15" s="316"/>
      <c r="AB15" s="316"/>
      <c r="AC15" s="316"/>
      <c r="AD15" s="316"/>
    </row>
    <row r="16" spans="1:30" ht="22.5" customHeight="1">
      <c r="A16" s="108"/>
      <c r="B16" s="108"/>
      <c r="C16" s="108"/>
      <c r="D16" s="108"/>
      <c r="E16" s="108"/>
      <c r="G16" s="118"/>
      <c r="H16" s="118"/>
      <c r="N16" s="317" t="s">
        <v>303</v>
      </c>
      <c r="O16" s="317"/>
      <c r="P16" s="317"/>
      <c r="R16" s="316" t="str">
        <f>IFERROR(実績報告基本情報!D10,"")&amp;""</f>
        <v>0</v>
      </c>
      <c r="S16" s="316"/>
      <c r="T16" s="316"/>
      <c r="U16" s="316"/>
      <c r="V16" s="316"/>
      <c r="W16" s="316"/>
      <c r="X16" s="316"/>
      <c r="Y16" s="316"/>
      <c r="Z16" s="316"/>
      <c r="AA16" s="316"/>
      <c r="AB16" s="316"/>
      <c r="AC16" s="316"/>
      <c r="AD16" s="316"/>
    </row>
    <row r="17" spans="1:30" ht="22.5" customHeight="1">
      <c r="A17" s="108"/>
      <c r="B17" s="108"/>
      <c r="C17" s="108"/>
      <c r="D17" s="108"/>
      <c r="E17" s="108"/>
      <c r="G17" s="118"/>
      <c r="H17" s="118"/>
      <c r="N17" s="317"/>
      <c r="O17" s="317"/>
      <c r="P17" s="317"/>
      <c r="R17" s="316"/>
      <c r="S17" s="316"/>
      <c r="T17" s="316"/>
      <c r="U17" s="316"/>
      <c r="V17" s="316"/>
      <c r="W17" s="316"/>
      <c r="X17" s="316"/>
      <c r="Y17" s="316"/>
      <c r="Z17" s="316"/>
      <c r="AA17" s="316"/>
      <c r="AB17" s="316"/>
      <c r="AC17" s="316"/>
      <c r="AD17" s="316"/>
    </row>
    <row r="18" spans="1:30" ht="22.5" customHeight="1">
      <c r="A18" s="108"/>
      <c r="B18" s="108"/>
      <c r="C18" s="108"/>
      <c r="D18" s="108"/>
      <c r="E18" s="108"/>
      <c r="G18" s="118"/>
      <c r="H18" s="118"/>
      <c r="N18" s="317" t="s">
        <v>109</v>
      </c>
      <c r="O18" s="317"/>
      <c r="P18" s="317"/>
      <c r="R18" s="316" t="str">
        <f>IFERROR(実績報告基本情報!D12,"")&amp;""</f>
        <v>0</v>
      </c>
      <c r="S18" s="316"/>
      <c r="T18" s="316"/>
      <c r="U18" s="316"/>
      <c r="V18" s="316"/>
      <c r="W18" s="316"/>
      <c r="X18" s="316"/>
      <c r="Y18" s="316"/>
      <c r="Z18" s="316"/>
      <c r="AA18" s="316"/>
      <c r="AB18" s="316"/>
      <c r="AC18" s="316"/>
      <c r="AD18" s="316"/>
    </row>
    <row r="19" spans="1:30" ht="22.5" customHeight="1">
      <c r="A19" s="108"/>
      <c r="B19" s="108"/>
      <c r="C19" s="108"/>
      <c r="D19" s="108"/>
      <c r="E19" s="108"/>
      <c r="G19" s="118"/>
      <c r="H19" s="118"/>
      <c r="N19" s="317"/>
      <c r="O19" s="317"/>
      <c r="P19" s="317"/>
      <c r="R19" s="316"/>
      <c r="S19" s="316"/>
      <c r="T19" s="316"/>
      <c r="U19" s="316"/>
      <c r="V19" s="316"/>
      <c r="W19" s="316"/>
      <c r="X19" s="316"/>
      <c r="Y19" s="316"/>
      <c r="Z19" s="316"/>
      <c r="AA19" s="316"/>
      <c r="AB19" s="316"/>
      <c r="AC19" s="316"/>
      <c r="AD19" s="316"/>
    </row>
    <row r="20" spans="1:30" ht="22.5" customHeight="1">
      <c r="A20" s="108"/>
      <c r="B20" s="108"/>
      <c r="C20" s="108"/>
      <c r="D20" s="108"/>
      <c r="E20" s="108"/>
      <c r="G20" s="118"/>
      <c r="H20" s="118"/>
      <c r="N20" s="317" t="s">
        <v>108</v>
      </c>
      <c r="O20" s="317"/>
      <c r="P20" s="317"/>
      <c r="R20" s="316" t="str">
        <f>IFERROR(実績報告基本情報!D13,"")&amp;""</f>
        <v>0</v>
      </c>
      <c r="S20" s="316"/>
      <c r="T20" s="316"/>
      <c r="U20" s="316"/>
      <c r="V20" s="316"/>
      <c r="W20" s="316"/>
      <c r="X20" s="316"/>
      <c r="Y20" s="316"/>
      <c r="Z20" s="316"/>
      <c r="AA20" s="316"/>
      <c r="AB20" s="316"/>
      <c r="AC20" s="316"/>
      <c r="AD20" s="316"/>
    </row>
    <row r="21" spans="1:30" ht="22.5" customHeight="1">
      <c r="A21" s="108"/>
      <c r="B21" s="108"/>
      <c r="C21" s="108"/>
      <c r="D21" s="108"/>
      <c r="E21" s="108"/>
      <c r="G21" s="118"/>
      <c r="H21" s="118"/>
      <c r="N21" s="317"/>
      <c r="O21" s="317"/>
      <c r="P21" s="317"/>
      <c r="R21" s="316"/>
      <c r="S21" s="316"/>
      <c r="T21" s="316"/>
      <c r="U21" s="316"/>
      <c r="V21" s="316"/>
      <c r="W21" s="316"/>
      <c r="X21" s="316"/>
      <c r="Y21" s="316"/>
      <c r="Z21" s="316"/>
      <c r="AA21" s="316"/>
      <c r="AB21" s="316"/>
      <c r="AC21" s="316"/>
      <c r="AD21" s="316"/>
    </row>
    <row r="22" spans="1:30" ht="22.5" customHeight="1">
      <c r="A22" s="108"/>
      <c r="B22" s="108"/>
      <c r="C22" s="108"/>
      <c r="D22" s="108"/>
      <c r="E22" s="108"/>
      <c r="G22" s="118"/>
      <c r="H22" s="118"/>
      <c r="N22" s="315" t="s">
        <v>107</v>
      </c>
      <c r="O22" s="315"/>
      <c r="P22" s="315"/>
      <c r="R22" s="316" t="str">
        <f>IFERROR(実績報告基本情報!D14,"")&amp;""</f>
        <v>0</v>
      </c>
      <c r="S22" s="316"/>
      <c r="T22" s="316"/>
      <c r="U22" s="316"/>
      <c r="V22" s="316"/>
      <c r="W22" s="316"/>
      <c r="X22" s="316"/>
      <c r="Y22" s="316"/>
      <c r="Z22" s="316"/>
      <c r="AA22" s="316"/>
      <c r="AB22" s="316"/>
      <c r="AC22" s="316"/>
      <c r="AD22" s="316"/>
    </row>
    <row r="23" spans="1:30" ht="22.5" customHeight="1">
      <c r="A23" s="108"/>
      <c r="B23" s="108"/>
      <c r="C23" s="108"/>
      <c r="D23" s="108"/>
      <c r="E23" s="108"/>
      <c r="G23" s="118"/>
      <c r="H23" s="118"/>
      <c r="N23" s="315"/>
      <c r="O23" s="315"/>
      <c r="P23" s="315"/>
      <c r="R23" s="316"/>
      <c r="S23" s="316"/>
      <c r="T23" s="316"/>
      <c r="U23" s="316"/>
      <c r="V23" s="316"/>
      <c r="W23" s="316"/>
      <c r="X23" s="316"/>
      <c r="Y23" s="316"/>
      <c r="Z23" s="316"/>
      <c r="AA23" s="316"/>
      <c r="AB23" s="316"/>
      <c r="AC23" s="316"/>
      <c r="AD23" s="316"/>
    </row>
    <row r="24" spans="1:30" ht="25.5" customHeight="1">
      <c r="A24" s="111"/>
      <c r="B24" s="108"/>
      <c r="C24" s="108"/>
      <c r="D24" s="108"/>
      <c r="E24" s="108"/>
      <c r="F24" s="117"/>
      <c r="G24" s="117"/>
      <c r="H24" s="117"/>
      <c r="I24" s="107"/>
      <c r="J24" s="107"/>
      <c r="K24" s="107"/>
      <c r="L24" s="107"/>
      <c r="M24" s="107"/>
      <c r="N24" s="107"/>
    </row>
    <row r="25" spans="1:30" s="115" customFormat="1" ht="21.75" customHeight="1">
      <c r="A25" s="534" t="str">
        <f>実績報告基本情報!D41&amp;"付け"&amp;実績報告基本情報!D24&amp;"で交付決定のあった令和６年度事業者グループ協働化支援事業を下記のとおり実施したので、補助金交付要綱第１１条の規定により、その実績を報告します。"</f>
        <v>付け令和年月日で交付決定のあった令和６年度事業者グループ協働化支援事業を下記のとおり実施したので、補助金交付要綱第１１条の規定により、その実績を報告します。</v>
      </c>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row>
    <row r="26" spans="1:30" s="115" customFormat="1" ht="21.75" customHeight="1">
      <c r="A26" s="535"/>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row>
    <row r="27" spans="1:30" ht="22.5" customHeight="1">
      <c r="A27" s="108"/>
      <c r="B27" s="108"/>
      <c r="C27" s="108"/>
      <c r="D27" s="108"/>
      <c r="E27" s="108"/>
      <c r="F27" s="114"/>
      <c r="G27" s="114"/>
      <c r="H27" s="108"/>
      <c r="I27" s="108"/>
      <c r="J27" s="108"/>
      <c r="K27" s="108"/>
      <c r="L27" s="108"/>
      <c r="M27" s="108"/>
      <c r="N27" s="108"/>
    </row>
    <row r="28" spans="1:30" ht="22.5" customHeight="1">
      <c r="F28" s="114"/>
      <c r="G28" s="114"/>
      <c r="H28" s="108"/>
      <c r="I28" s="108"/>
      <c r="J28" s="108"/>
      <c r="K28" s="108"/>
      <c r="L28" s="108"/>
      <c r="M28" s="108"/>
      <c r="N28" s="108"/>
    </row>
    <row r="29" spans="1:30" ht="22.5" customHeight="1">
      <c r="A29" s="320" t="s">
        <v>106</v>
      </c>
      <c r="B29" s="320"/>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row>
    <row r="30" spans="1:30" ht="22.5" customHeight="1">
      <c r="M30" s="108"/>
      <c r="N30" s="108"/>
    </row>
    <row r="31" spans="1:30" ht="22.5" customHeight="1">
      <c r="B31" s="313" t="s">
        <v>105</v>
      </c>
      <c r="C31" s="313"/>
      <c r="D31" s="313"/>
      <c r="E31" s="313"/>
      <c r="F31" s="313"/>
      <c r="G31" s="313"/>
      <c r="H31" s="313"/>
      <c r="I31" s="313"/>
      <c r="J31" s="313"/>
      <c r="K31" s="313"/>
      <c r="L31" s="313"/>
      <c r="M31" s="313"/>
      <c r="N31" s="108"/>
      <c r="O31" s="108"/>
      <c r="P31" s="108"/>
      <c r="Q31" s="108"/>
      <c r="R31" s="108"/>
      <c r="S31" s="108"/>
      <c r="T31" s="108"/>
      <c r="U31" s="108"/>
      <c r="V31" s="108"/>
    </row>
    <row r="32" spans="1:30" ht="22.5" customHeight="1">
      <c r="B32" s="108"/>
      <c r="M32" s="108"/>
      <c r="N32" s="533"/>
      <c r="O32" s="533"/>
      <c r="P32" s="533"/>
      <c r="Q32" s="533"/>
      <c r="R32" s="533"/>
      <c r="S32" s="533"/>
      <c r="T32" s="533"/>
      <c r="U32" s="533"/>
    </row>
    <row r="33" spans="1:24" ht="22.5" customHeight="1">
      <c r="F33" s="108"/>
      <c r="N33" s="234" t="s">
        <v>248</v>
      </c>
      <c r="O33" s="532" t="str">
        <f>TEXT(交付申請基本情報!D21,"ggge年m月d日")</f>
        <v>明治33年1月0日</v>
      </c>
      <c r="P33" s="532"/>
      <c r="Q33" s="532"/>
      <c r="R33" s="532"/>
      <c r="S33" s="532"/>
      <c r="T33" s="234" t="s">
        <v>249</v>
      </c>
      <c r="U33" s="126"/>
      <c r="V33" s="235"/>
    </row>
    <row r="34" spans="1:24" ht="22.5" customHeight="1">
      <c r="B34" s="313" t="s">
        <v>250</v>
      </c>
      <c r="C34" s="313"/>
      <c r="D34" s="313"/>
      <c r="E34" s="313"/>
      <c r="F34" s="313"/>
      <c r="G34" s="313"/>
      <c r="H34" s="313"/>
      <c r="I34" s="313"/>
      <c r="J34" s="313"/>
      <c r="K34" s="313"/>
      <c r="L34" s="313"/>
      <c r="M34" s="313"/>
      <c r="O34" s="314" t="str">
        <f>TEXT(実績報告基本情報!D22,"ggge年m月d日")</f>
        <v>明治33年1月0日</v>
      </c>
      <c r="P34" s="314"/>
      <c r="Q34" s="314"/>
      <c r="R34" s="314"/>
      <c r="S34" s="314"/>
      <c r="T34" s="235"/>
      <c r="U34" s="235"/>
      <c r="W34" s="110"/>
      <c r="X34" s="110"/>
    </row>
    <row r="35" spans="1:24" ht="22.5" customHeight="1">
      <c r="B35" s="108"/>
      <c r="N35" s="235"/>
      <c r="O35" s="236"/>
      <c r="P35" s="236"/>
      <c r="Q35" s="236"/>
      <c r="R35" s="236"/>
      <c r="S35" s="236"/>
      <c r="T35" s="235"/>
      <c r="U35" s="235"/>
    </row>
    <row r="36" spans="1:24" ht="22.5" customHeight="1">
      <c r="A36" s="108"/>
      <c r="N36" s="234" t="s">
        <v>248</v>
      </c>
      <c r="O36" s="532" t="str">
        <f>TEXT(交付申請基本情報!D22,"ggge年m月d日")</f>
        <v>明治33年1月0日</v>
      </c>
      <c r="P36" s="532"/>
      <c r="Q36" s="532"/>
      <c r="R36" s="532"/>
      <c r="S36" s="532"/>
      <c r="T36" s="234" t="s">
        <v>249</v>
      </c>
      <c r="U36" s="235"/>
      <c r="W36" s="110"/>
      <c r="X36" s="110"/>
    </row>
    <row r="37" spans="1:24" ht="22.5" customHeight="1">
      <c r="B37" s="313" t="s">
        <v>251</v>
      </c>
      <c r="C37" s="313"/>
      <c r="D37" s="313"/>
      <c r="E37" s="313"/>
      <c r="F37" s="313"/>
      <c r="G37" s="313"/>
      <c r="H37" s="313"/>
      <c r="I37" s="313"/>
      <c r="J37" s="313"/>
      <c r="K37" s="313"/>
      <c r="L37" s="313"/>
      <c r="M37" s="313"/>
      <c r="N37" s="235"/>
      <c r="O37" s="314" t="str">
        <f>TEXT(実績報告基本情報!D23,"ggge年m月d日")</f>
        <v>明治33年1月0日</v>
      </c>
      <c r="P37" s="314"/>
      <c r="Q37" s="314"/>
      <c r="R37" s="314"/>
      <c r="S37" s="314"/>
      <c r="T37" s="235"/>
      <c r="U37" s="235"/>
      <c r="W37" s="110"/>
      <c r="X37" s="110"/>
    </row>
    <row r="38" spans="1:24" ht="22.5" customHeight="1">
      <c r="B38" s="108"/>
      <c r="I38" s="109"/>
      <c r="J38" s="109"/>
      <c r="K38" s="109"/>
      <c r="L38" s="109"/>
      <c r="M38" s="109"/>
      <c r="N38" s="109"/>
    </row>
    <row r="39" spans="1:24" ht="22.5" customHeight="1">
      <c r="F39" s="108"/>
      <c r="G39" s="108"/>
      <c r="H39" s="108"/>
      <c r="I39" s="107"/>
      <c r="J39" s="107"/>
      <c r="K39" s="107"/>
      <c r="L39" s="107"/>
    </row>
    <row r="40" spans="1:24" ht="22.5" customHeight="1">
      <c r="B40" s="313" t="s">
        <v>102</v>
      </c>
      <c r="C40" s="313"/>
      <c r="D40" s="313"/>
      <c r="E40" s="313"/>
      <c r="F40" s="313"/>
      <c r="G40" s="313"/>
      <c r="H40" s="313"/>
      <c r="I40" s="313"/>
      <c r="J40" s="313"/>
      <c r="K40" s="313"/>
      <c r="L40" s="313"/>
      <c r="M40" s="313"/>
    </row>
    <row r="41" spans="1:24" ht="22.5" customHeight="1">
      <c r="G41" s="106" t="s">
        <v>101</v>
      </c>
    </row>
    <row r="42" spans="1:24" ht="22.5" customHeight="1">
      <c r="C42" s="237" t="s">
        <v>252</v>
      </c>
      <c r="D42" s="237"/>
    </row>
    <row r="43" spans="1:24" ht="22.5" customHeight="1"/>
    <row r="44" spans="1:24" ht="22.5" customHeight="1"/>
    <row r="45" spans="1:24" ht="22.5" customHeight="1"/>
    <row r="46" spans="1:24" ht="22.5" customHeight="1"/>
    <row r="47" spans="1:24" ht="22.5" customHeight="1"/>
    <row r="48" spans="1:24"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26">
    <mergeCell ref="N14:P15"/>
    <mergeCell ref="R14:AD15"/>
    <mergeCell ref="A2:I2"/>
    <mergeCell ref="A5:AD5"/>
    <mergeCell ref="V8:AA8"/>
    <mergeCell ref="V10:AA10"/>
    <mergeCell ref="B12:I12"/>
    <mergeCell ref="N32:U32"/>
    <mergeCell ref="N16:P17"/>
    <mergeCell ref="R16:AD17"/>
    <mergeCell ref="N18:P19"/>
    <mergeCell ref="R18:AD19"/>
    <mergeCell ref="N20:P21"/>
    <mergeCell ref="R20:AD21"/>
    <mergeCell ref="N22:P23"/>
    <mergeCell ref="R22:AD23"/>
    <mergeCell ref="A25:AD26"/>
    <mergeCell ref="A29:AD29"/>
    <mergeCell ref="B31:M31"/>
    <mergeCell ref="B40:M40"/>
    <mergeCell ref="O33:S33"/>
    <mergeCell ref="B34:M34"/>
    <mergeCell ref="O34:S34"/>
    <mergeCell ref="O36:S36"/>
    <mergeCell ref="B37:M37"/>
    <mergeCell ref="O37:S37"/>
  </mergeCells>
  <phoneticPr fontId="3"/>
  <dataValidations count="1">
    <dataValidation imeMode="fullAlpha" allowBlank="1" showInputMessage="1" showErrorMessage="1" sqref="N32:N33 O36:O37 N35:N37 O33:O34 U8:V8 V10" xr:uid="{F3E7F530-4E8B-45C9-B75F-78A158D5ED86}"/>
  </dataValidations>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650F-4655-405C-B14E-5EC0DF7A26C3}">
  <sheetPr>
    <tabColor rgb="FF00B050"/>
    <pageSetUpPr fitToPage="1"/>
  </sheetPr>
  <dimension ref="A1:AE62"/>
  <sheetViews>
    <sheetView view="pageBreakPreview" topLeftCell="A25" zoomScale="60" zoomScaleNormal="100" workbookViewId="0">
      <selection activeCell="AF29" sqref="AF29"/>
    </sheetView>
  </sheetViews>
  <sheetFormatPr defaultColWidth="9" defaultRowHeight="17.25"/>
  <cols>
    <col min="1" max="1" width="3.75" style="106" customWidth="1"/>
    <col min="2" max="8" width="4.375" style="106" customWidth="1"/>
    <col min="9" max="15" width="3.75" style="106" customWidth="1"/>
    <col min="16" max="16" width="5.125" style="106" customWidth="1"/>
    <col min="17" max="17" width="3.75" style="106" customWidth="1"/>
    <col min="18" max="20" width="5.5" style="106" customWidth="1"/>
    <col min="21" max="35" width="3.75" style="106" customWidth="1"/>
    <col min="36" max="16384" width="9" style="106"/>
  </cols>
  <sheetData>
    <row r="1" spans="1:31" ht="22.5" customHeight="1"/>
    <row r="2" spans="1:31" ht="22.5" customHeight="1">
      <c r="A2" s="321" t="s">
        <v>253</v>
      </c>
      <c r="B2" s="321"/>
      <c r="C2" s="321"/>
      <c r="D2" s="321"/>
      <c r="E2" s="321"/>
      <c r="F2" s="321"/>
      <c r="G2" s="321"/>
      <c r="H2" s="321"/>
      <c r="I2" s="321"/>
      <c r="J2" s="321"/>
      <c r="K2" s="108"/>
      <c r="L2" s="108"/>
      <c r="M2" s="108"/>
      <c r="N2" s="108"/>
    </row>
    <row r="3" spans="1:31" ht="22.5" customHeight="1">
      <c r="A3" s="108"/>
      <c r="B3" s="108"/>
      <c r="C3" s="108"/>
      <c r="D3" s="108"/>
      <c r="E3" s="108"/>
      <c r="F3" s="108"/>
      <c r="G3" s="108"/>
      <c r="H3" s="108"/>
      <c r="I3" s="108"/>
      <c r="J3" s="108"/>
      <c r="K3" s="108"/>
      <c r="L3" s="108"/>
      <c r="M3" s="108"/>
      <c r="N3" s="108"/>
    </row>
    <row r="4" spans="1:31" ht="22.5" customHeight="1">
      <c r="A4" s="108"/>
      <c r="B4" s="108"/>
      <c r="C4" s="108"/>
      <c r="D4" s="108"/>
      <c r="E4" s="108"/>
      <c r="F4" s="108"/>
      <c r="G4" s="108"/>
      <c r="H4" s="108"/>
      <c r="I4" s="108"/>
      <c r="J4" s="108"/>
      <c r="K4" s="108"/>
      <c r="L4" s="108"/>
      <c r="M4" s="108"/>
      <c r="N4" s="108"/>
    </row>
    <row r="5" spans="1:31" ht="22.5" customHeight="1">
      <c r="A5" s="322" t="s">
        <v>254</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row>
    <row r="6" spans="1:31" ht="22.5" customHeight="1">
      <c r="A6" s="108"/>
      <c r="B6" s="108"/>
      <c r="C6" s="108"/>
      <c r="D6" s="108"/>
      <c r="E6" s="108"/>
      <c r="F6" s="108"/>
      <c r="G6" s="108"/>
      <c r="H6" s="108"/>
      <c r="I6" s="108"/>
      <c r="J6" s="108"/>
      <c r="K6" s="108"/>
      <c r="L6" s="108"/>
      <c r="M6" s="108"/>
      <c r="N6" s="108"/>
    </row>
    <row r="7" spans="1:31" ht="22.5" customHeight="1">
      <c r="A7" s="108"/>
      <c r="B7" s="108"/>
      <c r="C7" s="108"/>
      <c r="D7" s="108"/>
      <c r="E7" s="108"/>
      <c r="F7" s="108"/>
      <c r="G7" s="108"/>
      <c r="I7" s="108"/>
      <c r="J7" s="108"/>
      <c r="K7" s="108"/>
      <c r="L7" s="108" t="s">
        <v>255</v>
      </c>
      <c r="M7" s="108"/>
      <c r="N7" s="546" t="e">
        <f>収支決算書!G7</f>
        <v>#REF!</v>
      </c>
      <c r="O7" s="546"/>
      <c r="P7" s="546"/>
      <c r="Q7" s="546"/>
      <c r="R7" s="546"/>
      <c r="S7" s="547" t="s">
        <v>256</v>
      </c>
      <c r="T7" s="547"/>
    </row>
    <row r="8" spans="1:31" ht="22.5" customHeight="1">
      <c r="A8" s="108"/>
      <c r="B8" s="108"/>
      <c r="C8" s="108"/>
      <c r="D8" s="108"/>
      <c r="E8" s="108"/>
      <c r="F8" s="108"/>
      <c r="G8" s="108"/>
      <c r="Q8" s="108"/>
      <c r="R8" s="108"/>
      <c r="S8" s="108"/>
      <c r="X8" s="114"/>
      <c r="Y8" s="111"/>
    </row>
    <row r="9" spans="1:31" ht="22.5" customHeight="1">
      <c r="A9" s="548" t="s">
        <v>302</v>
      </c>
      <c r="B9" s="548"/>
      <c r="C9" s="548"/>
      <c r="D9" s="548"/>
      <c r="E9" s="548"/>
      <c r="F9" s="548"/>
      <c r="G9" s="548"/>
      <c r="H9" s="548"/>
      <c r="I9" s="548"/>
      <c r="J9" s="548"/>
      <c r="K9" s="548"/>
      <c r="L9" s="548"/>
      <c r="M9" s="548"/>
      <c r="N9" s="548"/>
      <c r="O9" s="548"/>
      <c r="P9" s="548"/>
      <c r="Q9" s="548"/>
      <c r="R9" s="548"/>
      <c r="S9" s="548"/>
      <c r="T9" s="548"/>
      <c r="U9" s="548"/>
      <c r="V9" s="548"/>
      <c r="W9" s="548"/>
      <c r="X9" s="548"/>
      <c r="Y9" s="548"/>
      <c r="Z9" s="548"/>
      <c r="AA9" s="548"/>
      <c r="AB9" s="548"/>
      <c r="AC9" s="548"/>
      <c r="AD9" s="548"/>
      <c r="AE9" s="548"/>
    </row>
    <row r="10" spans="1:31" ht="22.5" customHeight="1">
      <c r="A10" s="238"/>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row>
    <row r="11" spans="1:31" ht="22.5" customHeight="1">
      <c r="A11" s="108"/>
      <c r="B11" s="108"/>
      <c r="C11" s="108"/>
      <c r="D11" s="108"/>
      <c r="E11" s="108"/>
      <c r="F11" s="108"/>
      <c r="G11" s="108"/>
      <c r="H11" s="121"/>
      <c r="I11" s="120"/>
      <c r="J11" s="120"/>
      <c r="K11" s="120"/>
      <c r="L11" s="120"/>
      <c r="M11" s="120"/>
      <c r="N11" s="108"/>
    </row>
    <row r="12" spans="1:31" ht="22.5" customHeight="1">
      <c r="C12" s="541" t="s">
        <v>257</v>
      </c>
      <c r="D12" s="541"/>
      <c r="E12" s="541"/>
      <c r="F12" s="541"/>
      <c r="G12" s="541"/>
      <c r="H12" s="541"/>
      <c r="J12" s="545">
        <f>実績報告基本情報!D19</f>
        <v>0</v>
      </c>
      <c r="K12" s="545"/>
      <c r="L12" s="545"/>
      <c r="M12" s="545"/>
      <c r="N12" s="545"/>
      <c r="O12" s="545"/>
      <c r="P12" s="545"/>
      <c r="Q12" s="545"/>
      <c r="R12" s="545"/>
      <c r="S12" s="113" t="s">
        <v>125</v>
      </c>
      <c r="T12" s="320" t="s">
        <v>258</v>
      </c>
      <c r="U12" s="320"/>
      <c r="V12" s="320"/>
      <c r="W12" s="320"/>
      <c r="X12" s="320"/>
      <c r="Y12" s="320"/>
    </row>
    <row r="13" spans="1:31" ht="7.5" customHeight="1">
      <c r="C13" s="239"/>
      <c r="D13" s="239"/>
      <c r="E13" s="239"/>
      <c r="F13" s="239"/>
      <c r="G13" s="239"/>
      <c r="H13" s="239"/>
      <c r="S13" s="113"/>
      <c r="T13" s="113"/>
      <c r="U13" s="113"/>
      <c r="V13" s="113"/>
      <c r="W13" s="113"/>
      <c r="X13" s="113"/>
      <c r="Y13" s="113"/>
    </row>
    <row r="14" spans="1:31" ht="22.5" customHeight="1">
      <c r="A14" s="108"/>
      <c r="C14" s="541" t="s">
        <v>259</v>
      </c>
      <c r="D14" s="541"/>
      <c r="E14" s="541"/>
      <c r="F14" s="541"/>
      <c r="G14" s="541"/>
      <c r="H14" s="541"/>
      <c r="J14" s="545" t="e">
        <f>収支決算書!G7</f>
        <v>#REF!</v>
      </c>
      <c r="K14" s="545"/>
      <c r="L14" s="545"/>
      <c r="M14" s="545"/>
      <c r="N14" s="545"/>
      <c r="O14" s="545"/>
      <c r="P14" s="545"/>
      <c r="Q14" s="545"/>
      <c r="R14" s="545"/>
      <c r="S14" s="113" t="s">
        <v>125</v>
      </c>
      <c r="T14" s="320" t="s">
        <v>260</v>
      </c>
      <c r="U14" s="320"/>
      <c r="V14" s="320"/>
      <c r="W14" s="320"/>
      <c r="X14" s="320"/>
      <c r="Y14" s="320"/>
    </row>
    <row r="15" spans="1:31" ht="7.5" customHeight="1">
      <c r="A15" s="108"/>
      <c r="C15" s="239"/>
      <c r="D15" s="239"/>
      <c r="E15" s="239"/>
      <c r="F15" s="239"/>
      <c r="G15" s="239"/>
      <c r="H15" s="239"/>
      <c r="S15" s="113"/>
      <c r="T15" s="113"/>
      <c r="U15" s="113"/>
      <c r="V15" s="113"/>
      <c r="W15" s="113"/>
      <c r="X15" s="113"/>
      <c r="Y15" s="113"/>
    </row>
    <row r="16" spans="1:31" ht="22.5" customHeight="1">
      <c r="A16" s="108"/>
      <c r="C16" s="541" t="s">
        <v>261</v>
      </c>
      <c r="D16" s="541"/>
      <c r="E16" s="541"/>
      <c r="F16" s="541"/>
      <c r="G16" s="541"/>
      <c r="H16" s="541"/>
      <c r="J16" s="545">
        <v>0</v>
      </c>
      <c r="K16" s="545"/>
      <c r="L16" s="545"/>
      <c r="M16" s="545"/>
      <c r="N16" s="545"/>
      <c r="O16" s="545"/>
      <c r="P16" s="545"/>
      <c r="Q16" s="545"/>
      <c r="R16" s="545"/>
      <c r="S16" s="240" t="s">
        <v>125</v>
      </c>
      <c r="T16" s="241"/>
      <c r="U16" s="241"/>
      <c r="V16" s="241"/>
      <c r="W16" s="241"/>
      <c r="X16" s="241"/>
      <c r="Y16" s="241"/>
      <c r="Z16" s="241"/>
    </row>
    <row r="17" spans="1:31" ht="7.5" customHeight="1">
      <c r="A17" s="108"/>
      <c r="C17" s="239"/>
      <c r="D17" s="239"/>
      <c r="E17" s="239"/>
      <c r="F17" s="239"/>
      <c r="G17" s="239"/>
      <c r="H17" s="239"/>
      <c r="R17" s="118"/>
      <c r="S17" s="240"/>
      <c r="T17" s="241"/>
      <c r="U17" s="241"/>
      <c r="V17" s="241"/>
      <c r="W17" s="241"/>
      <c r="X17" s="241"/>
      <c r="Y17" s="241"/>
      <c r="Z17" s="241"/>
    </row>
    <row r="18" spans="1:31" ht="22.5" customHeight="1">
      <c r="A18" s="108"/>
      <c r="C18" s="541" t="s">
        <v>262</v>
      </c>
      <c r="D18" s="541"/>
      <c r="E18" s="541"/>
      <c r="F18" s="541"/>
      <c r="G18" s="541"/>
      <c r="H18" s="541"/>
      <c r="J18" s="545" t="e">
        <f>J14-J16</f>
        <v>#REF!</v>
      </c>
      <c r="K18" s="545"/>
      <c r="L18" s="545"/>
      <c r="M18" s="545"/>
      <c r="N18" s="545"/>
      <c r="O18" s="545"/>
      <c r="P18" s="545"/>
      <c r="Q18" s="545"/>
      <c r="R18" s="545"/>
      <c r="S18" s="113" t="s">
        <v>125</v>
      </c>
      <c r="T18" s="241"/>
      <c r="U18" s="241"/>
      <c r="V18" s="241"/>
      <c r="W18" s="241"/>
      <c r="X18" s="241"/>
      <c r="Y18" s="241"/>
      <c r="Z18" s="241"/>
    </row>
    <row r="19" spans="1:31" ht="22.5" customHeight="1">
      <c r="A19" s="108"/>
      <c r="B19" s="108"/>
      <c r="C19" s="108" t="s">
        <v>263</v>
      </c>
      <c r="D19" s="108"/>
      <c r="E19" s="108"/>
      <c r="Q19" s="241"/>
      <c r="R19" s="241"/>
      <c r="S19" s="241"/>
      <c r="T19" s="241"/>
      <c r="U19" s="241"/>
      <c r="V19" s="241"/>
      <c r="W19" s="241"/>
      <c r="X19" s="108"/>
    </row>
    <row r="20" spans="1:31" ht="22.5" customHeight="1">
      <c r="A20" s="111" t="s">
        <v>264</v>
      </c>
      <c r="B20" s="108"/>
      <c r="C20" s="108"/>
      <c r="D20" s="108"/>
      <c r="E20" s="108"/>
      <c r="Q20" s="241"/>
      <c r="R20" s="241"/>
      <c r="S20" s="241"/>
      <c r="T20" s="241"/>
      <c r="U20" s="241"/>
      <c r="V20" s="241"/>
      <c r="W20" s="241"/>
    </row>
    <row r="21" spans="1:31" ht="22.5" customHeight="1">
      <c r="B21" s="544" t="s">
        <v>265</v>
      </c>
      <c r="C21" s="544"/>
      <c r="D21" s="544"/>
      <c r="E21" s="541" t="s">
        <v>266</v>
      </c>
      <c r="F21" s="541"/>
      <c r="G21" s="541"/>
      <c r="H21" s="541"/>
      <c r="I21" s="541"/>
      <c r="J21" s="541"/>
      <c r="K21" s="541"/>
      <c r="L21" s="541"/>
      <c r="M21" s="239"/>
      <c r="N21" s="107"/>
      <c r="O21" s="542" t="s">
        <v>267</v>
      </c>
      <c r="P21" s="542"/>
      <c r="Q21" s="320">
        <f>実績報告基本情報!E21</f>
        <v>0</v>
      </c>
      <c r="R21" s="320"/>
      <c r="S21" s="320"/>
      <c r="T21" s="320"/>
      <c r="U21" s="320"/>
      <c r="V21" s="114" t="s">
        <v>241</v>
      </c>
      <c r="X21" s="543" t="s">
        <v>268</v>
      </c>
      <c r="Y21" s="543"/>
      <c r="Z21" s="543"/>
      <c r="AA21" s="543"/>
      <c r="AB21" s="543"/>
      <c r="AC21" s="543"/>
      <c r="AD21" s="543"/>
      <c r="AE21" s="543"/>
    </row>
    <row r="22" spans="1:31" s="115" customFormat="1" ht="21.75" customHeight="1">
      <c r="D22" s="108"/>
      <c r="E22" s="541"/>
      <c r="F22" s="541"/>
      <c r="G22" s="541"/>
      <c r="H22" s="541"/>
      <c r="I22" s="541"/>
      <c r="J22" s="541"/>
      <c r="K22" s="541"/>
      <c r="L22" s="541"/>
      <c r="M22" s="239"/>
      <c r="N22" s="116"/>
      <c r="O22" s="542" t="s">
        <v>235</v>
      </c>
      <c r="P22" s="542"/>
      <c r="Q22" s="114">
        <f>実績報告基本情報!E20</f>
        <v>0</v>
      </c>
      <c r="R22" s="114" t="s">
        <v>236</v>
      </c>
      <c r="S22" s="114">
        <f>実績報告基本情報!G20</f>
        <v>0</v>
      </c>
      <c r="T22" s="114" t="s">
        <v>237</v>
      </c>
      <c r="U22" s="114">
        <f>実績報告基本情報!I20</f>
        <v>0</v>
      </c>
      <c r="V22" s="113" t="s">
        <v>238</v>
      </c>
      <c r="W22" s="106"/>
      <c r="X22" s="543"/>
      <c r="Y22" s="543"/>
      <c r="Z22" s="543"/>
      <c r="AA22" s="543"/>
      <c r="AB22" s="543"/>
      <c r="AC22" s="543"/>
      <c r="AD22" s="543"/>
      <c r="AE22" s="543"/>
    </row>
    <row r="23" spans="1:31" s="115" customFormat="1" ht="7.5" customHeight="1">
      <c r="D23" s="108"/>
      <c r="E23" s="239"/>
      <c r="F23" s="239"/>
      <c r="G23" s="239"/>
      <c r="H23" s="239"/>
      <c r="I23" s="239"/>
      <c r="J23" s="239"/>
      <c r="K23" s="239"/>
      <c r="L23" s="239"/>
      <c r="M23" s="239"/>
      <c r="N23" s="116"/>
      <c r="O23" s="127"/>
      <c r="P23" s="127"/>
      <c r="Q23" s="114"/>
      <c r="R23" s="114"/>
      <c r="S23" s="114"/>
      <c r="T23" s="114"/>
      <c r="U23" s="114"/>
      <c r="V23" s="113"/>
      <c r="W23" s="106"/>
      <c r="X23" s="242"/>
      <c r="Y23" s="242"/>
      <c r="Z23" s="242"/>
      <c r="AA23" s="242"/>
      <c r="AB23" s="242"/>
      <c r="AC23" s="242"/>
      <c r="AD23" s="242"/>
      <c r="AE23" s="242"/>
    </row>
    <row r="24" spans="1:31" s="115" customFormat="1" ht="21.75" customHeight="1">
      <c r="D24" s="241"/>
      <c r="E24" s="541" t="s">
        <v>269</v>
      </c>
      <c r="F24" s="541"/>
      <c r="G24" s="541"/>
      <c r="H24" s="541"/>
      <c r="I24" s="541"/>
      <c r="J24" s="541"/>
      <c r="K24" s="541"/>
      <c r="L24" s="541"/>
      <c r="M24" s="239"/>
      <c r="N24" s="116"/>
      <c r="O24" s="542" t="s">
        <v>267</v>
      </c>
      <c r="P24" s="542"/>
      <c r="Q24" s="320"/>
      <c r="R24" s="320"/>
      <c r="S24" s="320"/>
      <c r="T24" s="320"/>
      <c r="U24" s="320"/>
      <c r="V24" s="114" t="s">
        <v>241</v>
      </c>
      <c r="W24" s="106"/>
      <c r="X24" s="543" t="s">
        <v>268</v>
      </c>
      <c r="Y24" s="543"/>
      <c r="Z24" s="543"/>
      <c r="AA24" s="543"/>
      <c r="AB24" s="543"/>
      <c r="AC24" s="543"/>
      <c r="AD24" s="543"/>
      <c r="AE24" s="543"/>
    </row>
    <row r="25" spans="1:31" s="115" customFormat="1" ht="21.75" customHeight="1">
      <c r="D25" s="106"/>
      <c r="E25" s="541"/>
      <c r="F25" s="541"/>
      <c r="G25" s="541"/>
      <c r="H25" s="541"/>
      <c r="I25" s="541"/>
      <c r="J25" s="541"/>
      <c r="K25" s="541"/>
      <c r="L25" s="541"/>
      <c r="M25" s="239"/>
      <c r="N25" s="116"/>
      <c r="O25" s="542" t="s">
        <v>235</v>
      </c>
      <c r="P25" s="542"/>
      <c r="Q25" s="114"/>
      <c r="R25" s="114" t="s">
        <v>236</v>
      </c>
      <c r="S25" s="114"/>
      <c r="T25" s="114" t="s">
        <v>237</v>
      </c>
      <c r="U25" s="114"/>
      <c r="V25" s="113" t="s">
        <v>238</v>
      </c>
      <c r="W25" s="241"/>
      <c r="X25" s="543"/>
      <c r="Y25" s="543"/>
      <c r="Z25" s="543"/>
      <c r="AA25" s="543"/>
      <c r="AB25" s="543"/>
      <c r="AC25" s="543"/>
      <c r="AD25" s="543"/>
      <c r="AE25" s="543"/>
    </row>
    <row r="26" spans="1:31" s="115" customFormat="1" ht="7.5" customHeight="1">
      <c r="D26" s="106"/>
      <c r="E26" s="239"/>
      <c r="F26" s="239"/>
      <c r="G26" s="239"/>
      <c r="H26" s="239"/>
      <c r="I26" s="239"/>
      <c r="J26" s="239"/>
      <c r="K26" s="239"/>
      <c r="L26" s="239"/>
      <c r="M26" s="239"/>
      <c r="N26" s="116"/>
      <c r="O26" s="127"/>
      <c r="P26" s="127"/>
      <c r="Q26" s="114"/>
      <c r="R26" s="114"/>
      <c r="S26" s="114"/>
      <c r="T26" s="114"/>
      <c r="U26" s="114"/>
      <c r="V26" s="113"/>
      <c r="W26" s="241"/>
      <c r="X26" s="242"/>
      <c r="Y26" s="242"/>
      <c r="Z26" s="242"/>
      <c r="AA26" s="242"/>
      <c r="AB26" s="242"/>
      <c r="AC26" s="242"/>
      <c r="AD26" s="242"/>
      <c r="AE26" s="242"/>
    </row>
    <row r="27" spans="1:31" s="115" customFormat="1" ht="21.75" customHeight="1">
      <c r="D27" s="106"/>
      <c r="E27" s="541" t="s">
        <v>270</v>
      </c>
      <c r="F27" s="541"/>
      <c r="G27" s="541"/>
      <c r="H27" s="541"/>
      <c r="I27" s="541"/>
      <c r="J27" s="541"/>
      <c r="K27" s="541"/>
      <c r="L27" s="541"/>
      <c r="M27" s="239"/>
      <c r="N27" s="116"/>
      <c r="O27" s="542" t="s">
        <v>267</v>
      </c>
      <c r="P27" s="542"/>
      <c r="Q27" s="320"/>
      <c r="R27" s="320"/>
      <c r="S27" s="320"/>
      <c r="T27" s="320"/>
      <c r="U27" s="320"/>
      <c r="V27" s="114" t="s">
        <v>241</v>
      </c>
      <c r="W27" s="241"/>
      <c r="X27" s="543" t="s">
        <v>271</v>
      </c>
      <c r="Y27" s="543"/>
      <c r="Z27" s="543"/>
      <c r="AA27" s="543"/>
      <c r="AB27" s="543"/>
      <c r="AC27" s="543"/>
      <c r="AD27" s="543"/>
      <c r="AE27" s="543"/>
    </row>
    <row r="28" spans="1:31" ht="22.5" customHeight="1">
      <c r="E28" s="541"/>
      <c r="F28" s="541"/>
      <c r="G28" s="541"/>
      <c r="H28" s="541"/>
      <c r="I28" s="541"/>
      <c r="J28" s="541"/>
      <c r="K28" s="541"/>
      <c r="L28" s="541"/>
      <c r="M28" s="239"/>
      <c r="N28" s="108"/>
      <c r="O28" s="542" t="s">
        <v>235</v>
      </c>
      <c r="P28" s="542"/>
      <c r="Q28" s="114"/>
      <c r="R28" s="114" t="s">
        <v>236</v>
      </c>
      <c r="S28" s="114"/>
      <c r="T28" s="114" t="s">
        <v>237</v>
      </c>
      <c r="U28" s="114"/>
      <c r="V28" s="113" t="s">
        <v>238</v>
      </c>
      <c r="W28" s="241"/>
      <c r="X28" s="543"/>
      <c r="Y28" s="543"/>
      <c r="Z28" s="543"/>
      <c r="AA28" s="543"/>
      <c r="AB28" s="543"/>
      <c r="AC28" s="543"/>
      <c r="AD28" s="543"/>
      <c r="AE28" s="543"/>
    </row>
    <row r="29" spans="1:31" ht="22.5" customHeight="1">
      <c r="L29" s="108"/>
      <c r="M29" s="108"/>
      <c r="N29" s="108"/>
      <c r="T29" s="114"/>
      <c r="U29" s="114"/>
      <c r="V29" s="108"/>
      <c r="W29" s="241"/>
    </row>
    <row r="30" spans="1:31" s="110" customFormat="1" ht="22.5" customHeight="1">
      <c r="A30" s="318" t="s">
        <v>304</v>
      </c>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row>
    <row r="31" spans="1:31" s="110" customFormat="1" ht="22.5" customHeight="1">
      <c r="A31" s="318"/>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row>
    <row r="32" spans="1:31" ht="22.5" customHeight="1">
      <c r="A32" s="116"/>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row>
    <row r="33" spans="1:31" ht="22.5" customHeight="1">
      <c r="A33" s="108"/>
      <c r="T33" s="540">
        <f>実績報告基本情報!D5+10</f>
        <v>10</v>
      </c>
      <c r="U33" s="540"/>
      <c r="V33" s="540"/>
      <c r="W33" s="540"/>
      <c r="X33" s="540"/>
      <c r="Y33" s="540"/>
      <c r="Z33" s="540"/>
      <c r="AA33" s="540"/>
    </row>
    <row r="34" spans="1:31" ht="22.5" customHeight="1">
      <c r="A34" s="108"/>
    </row>
    <row r="35" spans="1:31" ht="33" customHeight="1">
      <c r="B35" s="354" t="s">
        <v>113</v>
      </c>
      <c r="C35" s="354"/>
      <c r="D35" s="354"/>
      <c r="E35" s="354"/>
      <c r="F35" s="354"/>
      <c r="G35" s="354"/>
      <c r="H35" s="354"/>
      <c r="I35" s="354"/>
      <c r="J35" s="354"/>
      <c r="L35" s="243" t="s">
        <v>112</v>
      </c>
      <c r="M35" s="243"/>
    </row>
    <row r="36" spans="1:31" ht="22.5" customHeight="1">
      <c r="D36" s="396"/>
      <c r="E36" s="396"/>
      <c r="F36" s="396"/>
      <c r="G36" s="396"/>
      <c r="H36" s="396"/>
      <c r="I36" s="396"/>
      <c r="J36" s="108" t="s">
        <v>130</v>
      </c>
    </row>
    <row r="37" spans="1:31" ht="22.5" customHeight="1">
      <c r="A37" s="108"/>
      <c r="B37" s="108"/>
      <c r="C37" s="108"/>
      <c r="D37" s="108"/>
      <c r="E37" s="108"/>
      <c r="G37" s="118"/>
      <c r="H37" s="118"/>
      <c r="N37" s="536" t="s">
        <v>272</v>
      </c>
      <c r="O37" s="536"/>
      <c r="P37" s="536"/>
      <c r="R37" s="537" t="s">
        <v>273</v>
      </c>
      <c r="S37" s="537"/>
      <c r="T37" s="537"/>
      <c r="U37" s="538">
        <f>実績報告基本情報!D8</f>
        <v>0</v>
      </c>
      <c r="V37" s="538"/>
      <c r="W37" s="538"/>
      <c r="X37" s="538"/>
      <c r="Y37" s="538"/>
      <c r="Z37" s="538"/>
      <c r="AA37" s="538"/>
      <c r="AB37" s="538"/>
      <c r="AC37" s="538"/>
      <c r="AD37" s="538"/>
      <c r="AE37" s="538"/>
    </row>
    <row r="38" spans="1:31" ht="22.5" customHeight="1">
      <c r="A38" s="108"/>
      <c r="B38" s="108"/>
      <c r="C38" s="108"/>
      <c r="D38" s="108"/>
      <c r="E38" s="108"/>
      <c r="G38" s="118"/>
      <c r="H38" s="118"/>
      <c r="N38" s="536"/>
      <c r="O38" s="536"/>
      <c r="P38" s="536"/>
      <c r="R38" s="537" t="s">
        <v>110</v>
      </c>
      <c r="S38" s="537"/>
      <c r="T38" s="537"/>
      <c r="U38" s="538">
        <f>実績報告基本情報!D10</f>
        <v>0</v>
      </c>
      <c r="V38" s="538"/>
      <c r="W38" s="538"/>
      <c r="X38" s="538"/>
      <c r="Y38" s="538"/>
      <c r="Z38" s="538"/>
      <c r="AA38" s="538"/>
      <c r="AB38" s="538"/>
      <c r="AC38" s="538"/>
      <c r="AD38" s="538"/>
      <c r="AE38" s="538"/>
    </row>
    <row r="39" spans="1:31" ht="22.5" customHeight="1">
      <c r="A39" s="108"/>
      <c r="B39" s="108"/>
      <c r="C39" s="108"/>
      <c r="D39" s="108"/>
      <c r="E39" s="108"/>
      <c r="G39" s="118"/>
      <c r="H39" s="118"/>
      <c r="N39" s="536"/>
      <c r="O39" s="536"/>
      <c r="P39" s="536"/>
      <c r="R39" s="537" t="s">
        <v>274</v>
      </c>
      <c r="S39" s="537"/>
      <c r="T39" s="537"/>
      <c r="U39" s="538">
        <f>実績報告基本情報!D12</f>
        <v>0</v>
      </c>
      <c r="V39" s="538"/>
      <c r="W39" s="538"/>
      <c r="X39" s="538"/>
      <c r="Y39" s="538"/>
      <c r="Z39" s="538"/>
      <c r="AA39" s="538"/>
      <c r="AB39" s="538"/>
      <c r="AC39" s="538"/>
      <c r="AD39" s="538"/>
      <c r="AE39" s="538"/>
    </row>
    <row r="40" spans="1:31" ht="22.5" customHeight="1">
      <c r="A40" s="108"/>
      <c r="B40" s="108"/>
      <c r="C40" s="108"/>
      <c r="D40" s="108"/>
      <c r="E40" s="108"/>
      <c r="G40" s="118"/>
      <c r="H40" s="118"/>
      <c r="N40" s="244"/>
      <c r="O40" s="244"/>
      <c r="P40" s="244"/>
      <c r="R40" s="245"/>
      <c r="S40" s="245"/>
      <c r="T40" s="245"/>
      <c r="U40" s="107"/>
      <c r="V40" s="107"/>
      <c r="W40" s="107"/>
      <c r="X40" s="107"/>
      <c r="Y40" s="107"/>
      <c r="Z40" s="107"/>
      <c r="AA40" s="107"/>
      <c r="AB40" s="107"/>
      <c r="AC40" s="107"/>
      <c r="AD40" s="107"/>
      <c r="AE40" s="107"/>
    </row>
    <row r="41" spans="1:31" ht="22.5" customHeight="1">
      <c r="A41" s="108"/>
      <c r="B41" s="108"/>
      <c r="C41" s="108"/>
      <c r="D41" s="108"/>
      <c r="E41" s="108"/>
      <c r="G41" s="118"/>
      <c r="H41" s="118"/>
      <c r="N41" s="539" t="s">
        <v>275</v>
      </c>
      <c r="O41" s="539"/>
      <c r="P41" s="539"/>
      <c r="R41" s="537" t="s">
        <v>276</v>
      </c>
      <c r="S41" s="537"/>
      <c r="T41" s="537"/>
      <c r="U41" s="538">
        <f>実績報告基本情報!D16</f>
        <v>0</v>
      </c>
      <c r="V41" s="538"/>
      <c r="W41" s="538"/>
      <c r="X41" s="538"/>
      <c r="Y41" s="538"/>
      <c r="Z41" s="538"/>
      <c r="AA41" s="538"/>
      <c r="AB41" s="538"/>
      <c r="AC41" s="538"/>
      <c r="AD41" s="538"/>
      <c r="AE41" s="538"/>
    </row>
    <row r="42" spans="1:31" ht="22.5" customHeight="1">
      <c r="A42" s="108"/>
      <c r="B42" s="108"/>
      <c r="C42" s="108"/>
      <c r="D42" s="108"/>
      <c r="E42" s="108"/>
      <c r="G42" s="118"/>
      <c r="H42" s="118"/>
      <c r="N42" s="539"/>
      <c r="O42" s="539"/>
      <c r="P42" s="539"/>
      <c r="R42" s="537" t="s">
        <v>108</v>
      </c>
      <c r="S42" s="537"/>
      <c r="T42" s="537"/>
      <c r="U42" s="538">
        <f>実績報告基本情報!D17</f>
        <v>0</v>
      </c>
      <c r="V42" s="538"/>
      <c r="W42" s="538"/>
      <c r="X42" s="538"/>
      <c r="Y42" s="538"/>
      <c r="Z42" s="538"/>
      <c r="AA42" s="538"/>
      <c r="AB42" s="538"/>
      <c r="AC42" s="538"/>
      <c r="AD42" s="538"/>
      <c r="AE42" s="538"/>
    </row>
    <row r="43" spans="1:31" ht="22.5" customHeight="1">
      <c r="A43" s="108"/>
      <c r="B43" s="108"/>
      <c r="C43" s="108"/>
      <c r="D43" s="108"/>
      <c r="E43" s="108"/>
      <c r="G43" s="118"/>
      <c r="H43" s="118"/>
      <c r="N43" s="539"/>
      <c r="O43" s="539"/>
      <c r="P43" s="539"/>
      <c r="R43" s="537" t="s">
        <v>107</v>
      </c>
      <c r="S43" s="537"/>
      <c r="T43" s="537"/>
      <c r="U43" s="538">
        <f>実績報告基本情報!D18</f>
        <v>0</v>
      </c>
      <c r="V43" s="538"/>
      <c r="W43" s="538"/>
      <c r="X43" s="538"/>
      <c r="Y43" s="538"/>
      <c r="Z43" s="538"/>
      <c r="AA43" s="538"/>
      <c r="AB43" s="538"/>
      <c r="AC43" s="538"/>
      <c r="AD43" s="538"/>
      <c r="AE43" s="538"/>
    </row>
    <row r="44" spans="1:31" ht="22.5" customHeight="1">
      <c r="A44" s="108"/>
      <c r="B44" s="108"/>
      <c r="C44" s="108"/>
      <c r="D44" s="108"/>
      <c r="E44" s="108"/>
      <c r="G44" s="118"/>
      <c r="H44" s="118"/>
      <c r="N44" s="244"/>
      <c r="O44" s="244"/>
      <c r="P44" s="244"/>
      <c r="U44" s="107"/>
      <c r="V44" s="107"/>
      <c r="W44" s="107"/>
      <c r="X44" s="107"/>
      <c r="Y44" s="107"/>
      <c r="Z44" s="107"/>
      <c r="AA44" s="107"/>
      <c r="AB44" s="107"/>
      <c r="AC44" s="107"/>
      <c r="AD44" s="107"/>
      <c r="AE44" s="107"/>
    </row>
    <row r="45" spans="1:31" ht="22.5" customHeight="1">
      <c r="C45" s="320"/>
      <c r="D45" s="320"/>
      <c r="E45" s="320"/>
      <c r="F45" s="320"/>
      <c r="N45" s="536" t="s">
        <v>222</v>
      </c>
      <c r="O45" s="536"/>
      <c r="P45" s="536"/>
      <c r="R45" s="537" t="s">
        <v>276</v>
      </c>
      <c r="S45" s="537"/>
      <c r="T45" s="537"/>
      <c r="U45" s="538">
        <f>実績報告基本情報!D16</f>
        <v>0</v>
      </c>
      <c r="V45" s="538"/>
      <c r="W45" s="538"/>
      <c r="X45" s="538"/>
      <c r="Y45" s="538"/>
      <c r="Z45" s="538"/>
      <c r="AA45" s="538"/>
      <c r="AB45" s="538"/>
      <c r="AC45" s="538"/>
      <c r="AD45" s="538"/>
      <c r="AE45" s="538"/>
    </row>
    <row r="46" spans="1:31" ht="22.5" customHeight="1">
      <c r="N46" s="536"/>
      <c r="O46" s="536"/>
      <c r="P46" s="536"/>
      <c r="R46" s="537" t="s">
        <v>108</v>
      </c>
      <c r="S46" s="537"/>
      <c r="T46" s="537"/>
      <c r="U46" s="538">
        <f>実績報告基本情報!D17</f>
        <v>0</v>
      </c>
      <c r="V46" s="538"/>
      <c r="W46" s="538"/>
      <c r="X46" s="538"/>
      <c r="Y46" s="538"/>
      <c r="Z46" s="538"/>
      <c r="AA46" s="538"/>
      <c r="AB46" s="538"/>
      <c r="AC46" s="538"/>
      <c r="AD46" s="538"/>
      <c r="AE46" s="538"/>
    </row>
    <row r="47" spans="1:31" ht="22.5" customHeight="1">
      <c r="N47" s="536"/>
      <c r="O47" s="536"/>
      <c r="P47" s="536"/>
      <c r="R47" s="537" t="s">
        <v>107</v>
      </c>
      <c r="S47" s="537"/>
      <c r="T47" s="537"/>
      <c r="U47" s="538">
        <f>実績報告基本情報!D18</f>
        <v>0</v>
      </c>
      <c r="V47" s="538"/>
      <c r="W47" s="538"/>
      <c r="X47" s="538"/>
      <c r="Y47" s="538"/>
      <c r="Z47" s="538"/>
      <c r="AA47" s="538"/>
      <c r="AB47" s="538"/>
      <c r="AC47" s="538"/>
      <c r="AD47" s="538"/>
      <c r="AE47" s="538"/>
    </row>
    <row r="48" spans="1:31" ht="22.5" customHeight="1">
      <c r="B48" s="106" t="s">
        <v>4</v>
      </c>
      <c r="O48" s="246"/>
      <c r="P48" s="246"/>
      <c r="Q48" s="246"/>
      <c r="S48" s="241"/>
      <c r="T48" s="241"/>
      <c r="U48" s="241"/>
      <c r="V48" s="241"/>
      <c r="W48" s="241"/>
      <c r="X48" s="241"/>
      <c r="Y48" s="241"/>
      <c r="Z48" s="241"/>
      <c r="AA48" s="241"/>
      <c r="AB48" s="241"/>
      <c r="AC48" s="241"/>
      <c r="AD48" s="241"/>
      <c r="AE48" s="241"/>
    </row>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sheetData>
  <mergeCells count="57">
    <mergeCell ref="C18:H18"/>
    <mergeCell ref="J18:R18"/>
    <mergeCell ref="A2:J2"/>
    <mergeCell ref="A5:AE5"/>
    <mergeCell ref="N7:R7"/>
    <mergeCell ref="S7:T7"/>
    <mergeCell ref="A9:AE9"/>
    <mergeCell ref="C12:H12"/>
    <mergeCell ref="J12:R12"/>
    <mergeCell ref="T12:Y12"/>
    <mergeCell ref="C14:H14"/>
    <mergeCell ref="J14:R14"/>
    <mergeCell ref="T14:Y14"/>
    <mergeCell ref="C16:H16"/>
    <mergeCell ref="J16:R16"/>
    <mergeCell ref="B21:D21"/>
    <mergeCell ref="E21:L22"/>
    <mergeCell ref="O21:P21"/>
    <mergeCell ref="Q21:U21"/>
    <mergeCell ref="X21:AE22"/>
    <mergeCell ref="O22:P22"/>
    <mergeCell ref="E27:L28"/>
    <mergeCell ref="O27:P27"/>
    <mergeCell ref="Q27:U27"/>
    <mergeCell ref="X27:AE28"/>
    <mergeCell ref="O28:P28"/>
    <mergeCell ref="E24:L25"/>
    <mergeCell ref="O24:P24"/>
    <mergeCell ref="Q24:U24"/>
    <mergeCell ref="X24:AE25"/>
    <mergeCell ref="O25:P25"/>
    <mergeCell ref="A30:AE31"/>
    <mergeCell ref="T33:AA33"/>
    <mergeCell ref="B35:J35"/>
    <mergeCell ref="D36:I36"/>
    <mergeCell ref="N37:P39"/>
    <mergeCell ref="R37:T37"/>
    <mergeCell ref="U37:AE37"/>
    <mergeCell ref="R38:T38"/>
    <mergeCell ref="U38:AE38"/>
    <mergeCell ref="R39:T39"/>
    <mergeCell ref="U39:AE39"/>
    <mergeCell ref="N41:P43"/>
    <mergeCell ref="R41:T41"/>
    <mergeCell ref="U41:AE41"/>
    <mergeCell ref="R42:T42"/>
    <mergeCell ref="U42:AE42"/>
    <mergeCell ref="R43:T43"/>
    <mergeCell ref="U43:AE43"/>
    <mergeCell ref="C45:F45"/>
    <mergeCell ref="N45:P47"/>
    <mergeCell ref="R45:T45"/>
    <mergeCell ref="U45:AE45"/>
    <mergeCell ref="R46:T46"/>
    <mergeCell ref="U46:AE46"/>
    <mergeCell ref="R47:T47"/>
    <mergeCell ref="U47:AE47"/>
  </mergeCells>
  <phoneticPr fontId="3"/>
  <dataValidations count="1">
    <dataValidation imeMode="fullAlpha" allowBlank="1" showInputMessage="1" showErrorMessage="1" sqref="T8 Q24 Q27 Q21" xr:uid="{75C26AB4-8638-4CAC-95F4-AB5BC44A6F9B}"/>
  </dataValidations>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80BD8-509D-4ADD-B891-1BEE750C0C45}">
  <sheetPr>
    <tabColor rgb="FF00B050"/>
    <pageSetUpPr fitToPage="1"/>
  </sheetPr>
  <dimension ref="A1:L34"/>
  <sheetViews>
    <sheetView view="pageBreakPreview" topLeftCell="D1" zoomScaleNormal="100" zoomScaleSheetLayoutView="100" workbookViewId="0">
      <selection activeCell="M25" sqref="M25"/>
    </sheetView>
  </sheetViews>
  <sheetFormatPr defaultColWidth="9" defaultRowHeight="17.25"/>
  <cols>
    <col min="1" max="1" width="3.875" style="106" customWidth="1"/>
    <col min="2" max="5" width="7.5" style="106" customWidth="1"/>
    <col min="6" max="6" width="4.25" style="106" bestFit="1" customWidth="1"/>
    <col min="7" max="7" width="18.75" style="117" customWidth="1"/>
    <col min="8" max="8" width="5.75" style="106" customWidth="1"/>
    <col min="9" max="11" width="11.25" style="106" customWidth="1"/>
    <col min="12" max="16384" width="9" style="106"/>
  </cols>
  <sheetData>
    <row r="1" spans="1:12" ht="30" customHeight="1"/>
    <row r="2" spans="1:12" ht="30" customHeight="1">
      <c r="A2" s="353" t="s">
        <v>117</v>
      </c>
      <c r="B2" s="353"/>
      <c r="C2" s="129"/>
    </row>
    <row r="3" spans="1:12" ht="30" customHeight="1">
      <c r="A3" s="354" t="s">
        <v>277</v>
      </c>
      <c r="B3" s="354"/>
      <c r="C3" s="354"/>
      <c r="D3" s="354"/>
      <c r="E3" s="354"/>
      <c r="F3" s="354"/>
      <c r="G3" s="354"/>
      <c r="H3" s="354"/>
      <c r="I3" s="354"/>
      <c r="J3" s="354"/>
      <c r="K3" s="354"/>
      <c r="L3" s="119"/>
    </row>
    <row r="4" spans="1:12" ht="30" customHeight="1">
      <c r="A4" s="106">
        <v>1</v>
      </c>
      <c r="B4" s="106" t="s">
        <v>119</v>
      </c>
      <c r="K4" s="117" t="s">
        <v>120</v>
      </c>
    </row>
    <row r="5" spans="1:12" ht="45" customHeight="1">
      <c r="B5" s="561" t="s">
        <v>121</v>
      </c>
      <c r="C5" s="562"/>
      <c r="D5" s="562"/>
      <c r="E5" s="563"/>
      <c r="F5" s="592" t="s">
        <v>278</v>
      </c>
      <c r="G5" s="593"/>
      <c r="H5" s="593"/>
      <c r="I5" s="334" t="s">
        <v>123</v>
      </c>
      <c r="J5" s="335"/>
      <c r="K5" s="336"/>
    </row>
    <row r="6" spans="1:12" ht="30" customHeight="1">
      <c r="B6" s="579" t="s">
        <v>124</v>
      </c>
      <c r="C6" s="579"/>
      <c r="D6" s="579"/>
      <c r="E6" s="579"/>
      <c r="F6" s="247" t="s">
        <v>279</v>
      </c>
      <c r="G6" s="248">
        <f>収支予算書!F7</f>
        <v>0</v>
      </c>
      <c r="H6" s="249" t="s">
        <v>280</v>
      </c>
      <c r="I6" s="607"/>
      <c r="J6" s="608"/>
      <c r="K6" s="609"/>
    </row>
    <row r="7" spans="1:12" ht="30" customHeight="1">
      <c r="B7" s="579"/>
      <c r="C7" s="579"/>
      <c r="D7" s="579"/>
      <c r="E7" s="579"/>
      <c r="F7" s="250"/>
      <c r="G7" s="251" t="e">
        <f>#REF!</f>
        <v>#REF!</v>
      </c>
      <c r="H7" s="252" t="s">
        <v>125</v>
      </c>
      <c r="I7" s="610"/>
      <c r="J7" s="611"/>
      <c r="K7" s="612"/>
    </row>
    <row r="8" spans="1:12" ht="30" customHeight="1">
      <c r="B8" s="579" t="s">
        <v>126</v>
      </c>
      <c r="C8" s="579"/>
      <c r="D8" s="579"/>
      <c r="E8" s="579"/>
      <c r="F8" s="247" t="s">
        <v>279</v>
      </c>
      <c r="G8" s="248">
        <f>収支予算書!F8</f>
        <v>0</v>
      </c>
      <c r="H8" s="249" t="s">
        <v>280</v>
      </c>
      <c r="I8" s="580"/>
      <c r="J8" s="581"/>
      <c r="K8" s="582"/>
    </row>
    <row r="9" spans="1:12" ht="30" customHeight="1">
      <c r="B9" s="579"/>
      <c r="C9" s="579"/>
      <c r="D9" s="579"/>
      <c r="E9" s="579"/>
      <c r="F9" s="250"/>
      <c r="G9" s="251" t="e">
        <f>G13-G7</f>
        <v>#REF!</v>
      </c>
      <c r="H9" s="252" t="s">
        <v>125</v>
      </c>
      <c r="I9" s="583"/>
      <c r="J9" s="584"/>
      <c r="K9" s="585"/>
    </row>
    <row r="10" spans="1:12" ht="30" customHeight="1">
      <c r="B10" s="586"/>
      <c r="C10" s="587"/>
      <c r="D10" s="587"/>
      <c r="E10" s="588"/>
      <c r="F10" s="253" t="s">
        <v>279</v>
      </c>
      <c r="G10" s="248"/>
      <c r="H10" s="249" t="s">
        <v>249</v>
      </c>
      <c r="I10" s="580"/>
      <c r="J10" s="581"/>
      <c r="K10" s="582"/>
    </row>
    <row r="11" spans="1:12" ht="30" customHeight="1">
      <c r="B11" s="589"/>
      <c r="C11" s="590"/>
      <c r="D11" s="590"/>
      <c r="E11" s="591"/>
      <c r="F11" s="254"/>
      <c r="G11" s="251"/>
      <c r="H11" s="252"/>
      <c r="I11" s="583"/>
      <c r="J11" s="584"/>
      <c r="K11" s="585"/>
    </row>
    <row r="12" spans="1:12" ht="30" customHeight="1">
      <c r="B12" s="561" t="s">
        <v>127</v>
      </c>
      <c r="C12" s="562"/>
      <c r="D12" s="562"/>
      <c r="E12" s="563"/>
      <c r="F12" s="247" t="s">
        <v>279</v>
      </c>
      <c r="G12" s="248">
        <f>収支予算書!F11</f>
        <v>0</v>
      </c>
      <c r="H12" s="249" t="s">
        <v>280</v>
      </c>
      <c r="I12" s="580"/>
      <c r="J12" s="581"/>
      <c r="K12" s="582"/>
    </row>
    <row r="13" spans="1:12" ht="60" customHeight="1">
      <c r="B13" s="564"/>
      <c r="C13" s="565"/>
      <c r="D13" s="565"/>
      <c r="E13" s="566"/>
      <c r="F13" s="250"/>
      <c r="G13" s="251" t="e">
        <f>#REF!</f>
        <v>#REF!</v>
      </c>
      <c r="H13" s="252" t="s">
        <v>125</v>
      </c>
      <c r="I13" s="583"/>
      <c r="J13" s="584"/>
      <c r="K13" s="585"/>
    </row>
    <row r="14" spans="1:12" ht="30" customHeight="1">
      <c r="F14" s="255"/>
      <c r="G14" s="256"/>
      <c r="H14" s="255"/>
    </row>
    <row r="15" spans="1:12" ht="30" customHeight="1">
      <c r="F15" s="255"/>
      <c r="G15" s="256"/>
      <c r="H15" s="255"/>
    </row>
    <row r="16" spans="1:12" ht="30" customHeight="1">
      <c r="A16" s="106">
        <v>2</v>
      </c>
      <c r="B16" s="106" t="s">
        <v>128</v>
      </c>
      <c r="F16" s="255"/>
      <c r="G16" s="256"/>
      <c r="H16" s="255"/>
      <c r="K16" s="117" t="s">
        <v>120</v>
      </c>
    </row>
    <row r="17" spans="2:11" ht="45" customHeight="1">
      <c r="B17" s="334" t="s">
        <v>121</v>
      </c>
      <c r="C17" s="335"/>
      <c r="D17" s="335"/>
      <c r="E17" s="336"/>
      <c r="F17" s="592" t="s">
        <v>278</v>
      </c>
      <c r="G17" s="593"/>
      <c r="H17" s="594"/>
      <c r="I17" s="334" t="s">
        <v>123</v>
      </c>
      <c r="J17" s="335"/>
      <c r="K17" s="336"/>
    </row>
    <row r="18" spans="2:11" ht="30" customHeight="1">
      <c r="B18" s="595"/>
      <c r="C18" s="596"/>
      <c r="D18" s="596"/>
      <c r="E18" s="597"/>
      <c r="F18" s="253" t="s">
        <v>279</v>
      </c>
      <c r="G18" s="248">
        <f>収支予算書!F16</f>
        <v>0</v>
      </c>
      <c r="H18" s="249" t="s">
        <v>280</v>
      </c>
      <c r="I18" s="601"/>
      <c r="J18" s="602"/>
      <c r="K18" s="603"/>
    </row>
    <row r="19" spans="2:11" ht="30" customHeight="1">
      <c r="B19" s="598"/>
      <c r="C19" s="599"/>
      <c r="D19" s="599"/>
      <c r="E19" s="600"/>
      <c r="F19" s="254"/>
      <c r="G19" s="251" t="e">
        <f>G13</f>
        <v>#REF!</v>
      </c>
      <c r="H19" s="252" t="s">
        <v>125</v>
      </c>
      <c r="I19" s="604"/>
      <c r="J19" s="605"/>
      <c r="K19" s="606"/>
    </row>
    <row r="20" spans="2:11" ht="30" customHeight="1">
      <c r="B20" s="573"/>
      <c r="C20" s="574"/>
      <c r="D20" s="574"/>
      <c r="E20" s="575"/>
      <c r="F20" s="253" t="s">
        <v>279</v>
      </c>
      <c r="G20" s="248">
        <f>[2]収支予算書!F17</f>
        <v>0</v>
      </c>
      <c r="H20" s="249" t="s">
        <v>280</v>
      </c>
      <c r="I20" s="555"/>
      <c r="J20" s="556"/>
      <c r="K20" s="557"/>
    </row>
    <row r="21" spans="2:11" ht="30" customHeight="1">
      <c r="B21" s="576"/>
      <c r="C21" s="577"/>
      <c r="D21" s="577"/>
      <c r="E21" s="578"/>
      <c r="F21" s="254"/>
      <c r="G21" s="251">
        <v>0</v>
      </c>
      <c r="H21" s="252" t="s">
        <v>125</v>
      </c>
      <c r="I21" s="558"/>
      <c r="J21" s="559"/>
      <c r="K21" s="560"/>
    </row>
    <row r="22" spans="2:11" ht="30" customHeight="1">
      <c r="B22" s="567"/>
      <c r="C22" s="568"/>
      <c r="D22" s="568"/>
      <c r="E22" s="569"/>
      <c r="F22" s="253" t="s">
        <v>279</v>
      </c>
      <c r="G22" s="248">
        <f>[2]収支予算書!F18</f>
        <v>0</v>
      </c>
      <c r="H22" s="249" t="s">
        <v>280</v>
      </c>
      <c r="I22" s="555"/>
      <c r="J22" s="556"/>
      <c r="K22" s="557"/>
    </row>
    <row r="23" spans="2:11" ht="30" customHeight="1">
      <c r="B23" s="570"/>
      <c r="C23" s="571"/>
      <c r="D23" s="571"/>
      <c r="E23" s="572"/>
      <c r="F23" s="254"/>
      <c r="G23" s="251">
        <v>0</v>
      </c>
      <c r="H23" s="252" t="s">
        <v>125</v>
      </c>
      <c r="I23" s="558"/>
      <c r="J23" s="559"/>
      <c r="K23" s="560"/>
    </row>
    <row r="24" spans="2:11" ht="30" customHeight="1">
      <c r="B24" s="573"/>
      <c r="C24" s="574"/>
      <c r="D24" s="574"/>
      <c r="E24" s="575"/>
      <c r="F24" s="253" t="s">
        <v>279</v>
      </c>
      <c r="G24" s="248">
        <f>[2]収支予算書!F19</f>
        <v>0</v>
      </c>
      <c r="H24" s="249" t="s">
        <v>280</v>
      </c>
      <c r="I24" s="555"/>
      <c r="J24" s="556"/>
      <c r="K24" s="557"/>
    </row>
    <row r="25" spans="2:11" ht="30" customHeight="1">
      <c r="B25" s="576"/>
      <c r="C25" s="577"/>
      <c r="D25" s="577"/>
      <c r="E25" s="578"/>
      <c r="F25" s="254"/>
      <c r="G25" s="251">
        <v>0</v>
      </c>
      <c r="H25" s="252" t="s">
        <v>125</v>
      </c>
      <c r="I25" s="558"/>
      <c r="J25" s="559"/>
      <c r="K25" s="560"/>
    </row>
    <row r="26" spans="2:11" ht="30" customHeight="1">
      <c r="B26" s="567"/>
      <c r="C26" s="568"/>
      <c r="D26" s="568"/>
      <c r="E26" s="569"/>
      <c r="F26" s="253" t="s">
        <v>279</v>
      </c>
      <c r="G26" s="248">
        <f>[2]収支予算書!F20</f>
        <v>0</v>
      </c>
      <c r="H26" s="249" t="s">
        <v>280</v>
      </c>
      <c r="I26" s="555"/>
      <c r="J26" s="556"/>
      <c r="K26" s="557"/>
    </row>
    <row r="27" spans="2:11" ht="30" customHeight="1">
      <c r="B27" s="570"/>
      <c r="C27" s="571"/>
      <c r="D27" s="571"/>
      <c r="E27" s="572"/>
      <c r="F27" s="254"/>
      <c r="G27" s="251">
        <v>0</v>
      </c>
      <c r="H27" s="252" t="s">
        <v>125</v>
      </c>
      <c r="I27" s="558"/>
      <c r="J27" s="559"/>
      <c r="K27" s="560"/>
    </row>
    <row r="28" spans="2:11" ht="30" customHeight="1">
      <c r="B28" s="549"/>
      <c r="C28" s="550"/>
      <c r="D28" s="550"/>
      <c r="E28" s="551"/>
      <c r="F28" s="253" t="s">
        <v>279</v>
      </c>
      <c r="G28" s="248">
        <f>[2]収支予算書!F21</f>
        <v>0</v>
      </c>
      <c r="H28" s="249" t="s">
        <v>280</v>
      </c>
      <c r="I28" s="555"/>
      <c r="J28" s="556"/>
      <c r="K28" s="557"/>
    </row>
    <row r="29" spans="2:11" ht="30" customHeight="1">
      <c r="B29" s="552"/>
      <c r="C29" s="553"/>
      <c r="D29" s="553"/>
      <c r="E29" s="554"/>
      <c r="F29" s="254"/>
      <c r="G29" s="251">
        <v>0</v>
      </c>
      <c r="H29" s="252" t="s">
        <v>125</v>
      </c>
      <c r="I29" s="558"/>
      <c r="J29" s="559"/>
      <c r="K29" s="560"/>
    </row>
    <row r="30" spans="2:11" ht="30" customHeight="1">
      <c r="B30" s="561" t="s">
        <v>127</v>
      </c>
      <c r="C30" s="562"/>
      <c r="D30" s="562"/>
      <c r="E30" s="563"/>
      <c r="F30" s="253" t="s">
        <v>279</v>
      </c>
      <c r="G30" s="257">
        <f>収支予算書!F22</f>
        <v>0</v>
      </c>
      <c r="H30" s="249" t="s">
        <v>280</v>
      </c>
      <c r="I30" s="555"/>
      <c r="J30" s="556"/>
      <c r="K30" s="557"/>
    </row>
    <row r="31" spans="2:11" ht="31.5" customHeight="1">
      <c r="B31" s="564"/>
      <c r="C31" s="565"/>
      <c r="D31" s="565"/>
      <c r="E31" s="566"/>
      <c r="F31" s="254"/>
      <c r="G31" s="251" t="e">
        <f>G19</f>
        <v>#REF!</v>
      </c>
      <c r="H31" s="252" t="s">
        <v>125</v>
      </c>
      <c r="I31" s="558"/>
      <c r="J31" s="559"/>
      <c r="K31" s="560"/>
    </row>
    <row r="32" spans="2:11" ht="24" customHeight="1">
      <c r="B32" s="113" t="s">
        <v>281</v>
      </c>
      <c r="C32" s="113"/>
      <c r="D32" s="325" t="s">
        <v>282</v>
      </c>
      <c r="E32" s="325"/>
      <c r="F32" s="325"/>
      <c r="G32" s="325"/>
      <c r="H32" s="325"/>
      <c r="I32" s="325"/>
      <c r="J32" s="325"/>
      <c r="K32" s="325"/>
    </row>
    <row r="33" spans="4:11" ht="24" customHeight="1">
      <c r="D33" s="316" t="s">
        <v>283</v>
      </c>
      <c r="E33" s="316"/>
      <c r="F33" s="316"/>
      <c r="G33" s="316"/>
      <c r="H33" s="316"/>
      <c r="I33" s="316"/>
      <c r="J33" s="316"/>
      <c r="K33" s="316"/>
    </row>
    <row r="34" spans="4:11" ht="24" customHeight="1">
      <c r="D34" s="316" t="s">
        <v>284</v>
      </c>
      <c r="E34" s="316"/>
      <c r="F34" s="316"/>
      <c r="G34" s="316"/>
      <c r="H34" s="316"/>
      <c r="I34" s="316"/>
      <c r="J34" s="316"/>
      <c r="K34" s="316"/>
    </row>
  </sheetData>
  <protectedRanges>
    <protectedRange sqref="I18:K31" name="範囲1_3"/>
  </protectedRanges>
  <mergeCells count="33">
    <mergeCell ref="B6:E7"/>
    <mergeCell ref="I6:K7"/>
    <mergeCell ref="A2:B2"/>
    <mergeCell ref="A3:K3"/>
    <mergeCell ref="B5:E5"/>
    <mergeCell ref="F5:H5"/>
    <mergeCell ref="I5:K5"/>
    <mergeCell ref="B20:E21"/>
    <mergeCell ref="I20:K21"/>
    <mergeCell ref="B8:E9"/>
    <mergeCell ref="I8:K9"/>
    <mergeCell ref="B10:E11"/>
    <mergeCell ref="I10:K11"/>
    <mergeCell ref="B12:E13"/>
    <mergeCell ref="I12:K13"/>
    <mergeCell ref="B17:E17"/>
    <mergeCell ref="F17:H17"/>
    <mergeCell ref="I17:K17"/>
    <mergeCell ref="B18:E19"/>
    <mergeCell ref="I18:K19"/>
    <mergeCell ref="B22:E23"/>
    <mergeCell ref="I22:K23"/>
    <mergeCell ref="B24:E25"/>
    <mergeCell ref="I24:K25"/>
    <mergeCell ref="B26:E27"/>
    <mergeCell ref="I26:K27"/>
    <mergeCell ref="D34:K34"/>
    <mergeCell ref="B28:E29"/>
    <mergeCell ref="I28:K29"/>
    <mergeCell ref="B30:E31"/>
    <mergeCell ref="I30:K31"/>
    <mergeCell ref="D32:K32"/>
    <mergeCell ref="D33:K33"/>
  </mergeCells>
  <phoneticPr fontId="3"/>
  <dataValidations count="1">
    <dataValidation imeMode="fullAlpha" allowBlank="1" showInputMessage="1" showErrorMessage="1" sqref="G6:G16 G18:G31" xr:uid="{50B6DD0F-C3A8-48F0-99E6-8C8F72F84E8D}"/>
  </dataValidations>
  <printOptions horizont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9F1CA-3430-4A71-92A1-02E6906D0B3B}">
  <sheetPr>
    <tabColor rgb="FF00B050"/>
  </sheetPr>
  <dimension ref="A1:Y38"/>
  <sheetViews>
    <sheetView view="pageBreakPreview" topLeftCell="A19" zoomScale="115" zoomScaleNormal="100" zoomScaleSheetLayoutView="115" workbookViewId="0">
      <selection activeCell="A21" sqref="A21:P21"/>
    </sheetView>
  </sheetViews>
  <sheetFormatPr defaultColWidth="6.25" defaultRowHeight="18.75" customHeight="1"/>
  <cols>
    <col min="1" max="16384" width="6.25" style="86"/>
  </cols>
  <sheetData>
    <row r="1" spans="1:25" ht="22.5" customHeight="1">
      <c r="A1" s="364" t="s">
        <v>98</v>
      </c>
      <c r="B1" s="364"/>
      <c r="C1" s="364"/>
      <c r="D1" s="364"/>
      <c r="E1" s="364"/>
      <c r="F1" s="364"/>
      <c r="G1" s="364"/>
      <c r="H1" s="364"/>
      <c r="I1" s="364"/>
      <c r="J1" s="364"/>
      <c r="K1" s="364"/>
      <c r="L1" s="364"/>
      <c r="M1" s="364"/>
      <c r="N1" s="364"/>
      <c r="O1" s="364"/>
      <c r="P1" s="364"/>
    </row>
    <row r="2" spans="1:25" ht="22.5" customHeight="1">
      <c r="A2" s="365"/>
      <c r="B2" s="365"/>
      <c r="C2" s="365"/>
      <c r="D2" s="365"/>
      <c r="E2" s="365"/>
      <c r="F2" s="365"/>
      <c r="G2" s="365"/>
      <c r="H2" s="365"/>
      <c r="I2" s="365"/>
      <c r="J2" s="365"/>
      <c r="K2" s="365"/>
      <c r="L2" s="365"/>
      <c r="M2" s="365"/>
      <c r="N2" s="365"/>
      <c r="O2" s="365"/>
      <c r="P2" s="365"/>
    </row>
    <row r="3" spans="1:25" ht="22.5" customHeight="1" thickBot="1">
      <c r="A3" s="99" t="s">
        <v>90</v>
      </c>
      <c r="K3" s="362" t="s">
        <v>63</v>
      </c>
      <c r="L3" s="362"/>
      <c r="M3" s="366" t="s">
        <v>62</v>
      </c>
      <c r="N3" s="367"/>
      <c r="O3" s="367"/>
      <c r="P3" s="368"/>
    </row>
    <row r="4" spans="1:25" ht="22.5" customHeight="1" thickBot="1">
      <c r="A4" s="96"/>
      <c r="K4" s="386" t="s">
        <v>64</v>
      </c>
      <c r="L4" s="387"/>
      <c r="M4" s="90"/>
      <c r="N4" s="91"/>
      <c r="O4" s="91"/>
      <c r="P4" s="92"/>
    </row>
    <row r="5" spans="1:25" ht="22.5" customHeight="1" thickBot="1">
      <c r="A5" s="86" t="s">
        <v>67</v>
      </c>
      <c r="K5" s="362" t="s">
        <v>61</v>
      </c>
      <c r="L5" s="362"/>
      <c r="M5" s="369"/>
      <c r="N5" s="370"/>
      <c r="O5" s="370"/>
      <c r="P5" s="371"/>
    </row>
    <row r="6" spans="1:25" ht="22.5" customHeight="1">
      <c r="A6" s="377"/>
      <c r="B6" s="378"/>
      <c r="C6" s="378"/>
      <c r="D6" s="378"/>
      <c r="E6" s="378"/>
      <c r="F6" s="378"/>
      <c r="G6" s="378"/>
      <c r="H6" s="378"/>
      <c r="I6" s="379"/>
      <c r="K6" s="362" t="s">
        <v>60</v>
      </c>
      <c r="L6" s="362"/>
      <c r="M6" s="363"/>
      <c r="N6" s="363"/>
      <c r="O6" s="363"/>
      <c r="P6" s="363"/>
    </row>
    <row r="7" spans="1:25" ht="22.5" customHeight="1">
      <c r="A7" s="380"/>
      <c r="B7" s="381"/>
      <c r="C7" s="381"/>
      <c r="D7" s="381"/>
      <c r="E7" s="381"/>
      <c r="F7" s="381"/>
      <c r="G7" s="381"/>
      <c r="H7" s="381"/>
      <c r="I7" s="382"/>
      <c r="K7" s="93"/>
      <c r="L7" s="93"/>
      <c r="M7" s="94"/>
      <c r="N7" s="94"/>
      <c r="O7" s="94"/>
      <c r="P7" s="94"/>
    </row>
    <row r="8" spans="1:25" ht="22.5" customHeight="1">
      <c r="A8" s="380"/>
      <c r="B8" s="381"/>
      <c r="C8" s="381"/>
      <c r="D8" s="381"/>
      <c r="E8" s="381"/>
      <c r="F8" s="381"/>
      <c r="G8" s="381"/>
      <c r="H8" s="381"/>
      <c r="I8" s="382"/>
      <c r="K8" s="93"/>
      <c r="L8" s="93"/>
      <c r="M8" s="94"/>
      <c r="N8" s="94"/>
      <c r="O8" s="94"/>
      <c r="P8" s="94"/>
    </row>
    <row r="9" spans="1:25" ht="22.5" customHeight="1" thickBot="1">
      <c r="A9" s="383"/>
      <c r="B9" s="384"/>
      <c r="C9" s="384"/>
      <c r="D9" s="384"/>
      <c r="E9" s="384"/>
      <c r="F9" s="384"/>
      <c r="G9" s="384"/>
      <c r="H9" s="384"/>
      <c r="I9" s="385"/>
      <c r="K9" s="93"/>
      <c r="L9" s="93"/>
      <c r="M9" s="94"/>
      <c r="N9" s="94"/>
      <c r="O9" s="94"/>
      <c r="P9" s="94"/>
    </row>
    <row r="10" spans="1:25" ht="22.5" customHeight="1"/>
    <row r="11" spans="1:25" ht="18.75" customHeight="1">
      <c r="A11" s="361" t="s">
        <v>68</v>
      </c>
      <c r="B11" s="361"/>
      <c r="C11" s="361"/>
      <c r="D11" s="361"/>
      <c r="E11" s="361"/>
      <c r="F11" s="361"/>
      <c r="G11" s="361"/>
      <c r="H11" s="361"/>
      <c r="I11" s="361"/>
      <c r="J11" s="361"/>
      <c r="K11" s="361"/>
      <c r="L11" s="361"/>
      <c r="M11" s="361"/>
      <c r="N11" s="361"/>
      <c r="O11" s="361"/>
      <c r="P11" s="361"/>
    </row>
    <row r="12" spans="1:25" ht="30" customHeight="1">
      <c r="A12" s="376" t="s">
        <v>69</v>
      </c>
      <c r="B12" s="376"/>
      <c r="C12" s="362" t="s">
        <v>79</v>
      </c>
      <c r="D12" s="362"/>
      <c r="E12" s="362"/>
      <c r="F12" s="362"/>
      <c r="G12" s="362"/>
      <c r="H12" s="362"/>
      <c r="I12" s="362"/>
      <c r="J12" s="362"/>
      <c r="K12" s="362"/>
      <c r="L12" s="362"/>
      <c r="M12" s="362"/>
      <c r="N12" s="362"/>
      <c r="O12" s="362" t="s">
        <v>78</v>
      </c>
      <c r="P12" s="362"/>
    </row>
    <row r="13" spans="1:25" ht="39.950000000000003" customHeight="1">
      <c r="A13" s="374" t="s">
        <v>70</v>
      </c>
      <c r="B13" s="374"/>
      <c r="C13" s="374"/>
      <c r="D13" s="374"/>
      <c r="E13" s="374"/>
      <c r="F13" s="374"/>
      <c r="G13" s="374"/>
      <c r="H13" s="374"/>
      <c r="I13" s="374"/>
      <c r="J13" s="374"/>
      <c r="K13" s="374"/>
      <c r="L13" s="374"/>
      <c r="M13" s="374"/>
      <c r="N13" s="374"/>
      <c r="O13" s="390"/>
      <c r="P13" s="390"/>
    </row>
    <row r="14" spans="1:25" ht="39.950000000000003" customHeight="1">
      <c r="A14" s="374" t="s">
        <v>71</v>
      </c>
      <c r="B14" s="374"/>
      <c r="C14" s="374"/>
      <c r="D14" s="374"/>
      <c r="E14" s="374"/>
      <c r="F14" s="374"/>
      <c r="G14" s="374"/>
      <c r="H14" s="374"/>
      <c r="I14" s="374"/>
      <c r="J14" s="374"/>
      <c r="K14" s="374"/>
      <c r="L14" s="374"/>
      <c r="M14" s="374"/>
      <c r="N14" s="374"/>
      <c r="O14" s="390"/>
      <c r="P14" s="390"/>
    </row>
    <row r="15" spans="1:25" ht="39.950000000000003" customHeight="1">
      <c r="A15" s="374" t="s">
        <v>72</v>
      </c>
      <c r="B15" s="374"/>
      <c r="C15" s="374"/>
      <c r="D15" s="374"/>
      <c r="E15" s="374"/>
      <c r="F15" s="374"/>
      <c r="G15" s="374"/>
      <c r="H15" s="374"/>
      <c r="I15" s="374"/>
      <c r="J15" s="374"/>
      <c r="K15" s="374"/>
      <c r="L15" s="374"/>
      <c r="M15" s="374"/>
      <c r="N15" s="374"/>
      <c r="O15" s="390"/>
      <c r="P15" s="390"/>
      <c r="R15" s="388"/>
      <c r="S15" s="389"/>
      <c r="T15" s="389"/>
      <c r="U15" s="389"/>
      <c r="V15" s="389"/>
      <c r="W15" s="389"/>
      <c r="X15" s="389"/>
      <c r="Y15" s="389"/>
    </row>
    <row r="16" spans="1:25" ht="39.950000000000003" customHeight="1">
      <c r="A16" s="374" t="s">
        <v>73</v>
      </c>
      <c r="B16" s="374"/>
      <c r="C16" s="374"/>
      <c r="D16" s="374"/>
      <c r="E16" s="374"/>
      <c r="F16" s="374"/>
      <c r="G16" s="374"/>
      <c r="H16" s="374"/>
      <c r="I16" s="374"/>
      <c r="J16" s="374"/>
      <c r="K16" s="374"/>
      <c r="L16" s="374"/>
      <c r="M16" s="374"/>
      <c r="N16" s="374"/>
      <c r="O16" s="390"/>
      <c r="P16" s="390"/>
      <c r="R16" s="389"/>
      <c r="S16" s="389"/>
      <c r="T16" s="389"/>
      <c r="U16" s="389"/>
      <c r="V16" s="389"/>
      <c r="W16" s="389"/>
      <c r="X16" s="389"/>
      <c r="Y16" s="389"/>
    </row>
    <row r="17" spans="1:25" ht="39.950000000000003" customHeight="1">
      <c r="A17" s="374" t="s">
        <v>74</v>
      </c>
      <c r="B17" s="374"/>
      <c r="C17" s="374"/>
      <c r="D17" s="374"/>
      <c r="E17" s="374"/>
      <c r="F17" s="374"/>
      <c r="G17" s="374"/>
      <c r="H17" s="374"/>
      <c r="I17" s="374"/>
      <c r="J17" s="374"/>
      <c r="K17" s="374"/>
      <c r="L17" s="374"/>
      <c r="M17" s="374"/>
      <c r="N17" s="374"/>
      <c r="O17" s="390"/>
      <c r="P17" s="390"/>
      <c r="R17" s="389"/>
      <c r="S17" s="389"/>
      <c r="T17" s="389"/>
      <c r="U17" s="389"/>
      <c r="V17" s="389"/>
      <c r="W17" s="389"/>
      <c r="X17" s="389"/>
      <c r="Y17" s="389"/>
    </row>
    <row r="18" spans="1:25" ht="39.950000000000003" customHeight="1">
      <c r="A18" s="375" t="s">
        <v>75</v>
      </c>
      <c r="B18" s="375"/>
      <c r="C18" s="374"/>
      <c r="D18" s="374"/>
      <c r="E18" s="374"/>
      <c r="F18" s="374"/>
      <c r="G18" s="374"/>
      <c r="H18" s="374"/>
      <c r="I18" s="374"/>
      <c r="J18" s="374"/>
      <c r="K18" s="374"/>
      <c r="L18" s="374"/>
      <c r="M18" s="374"/>
      <c r="N18" s="374"/>
      <c r="O18" s="390"/>
      <c r="P18" s="390"/>
      <c r="R18" s="389"/>
      <c r="S18" s="389"/>
      <c r="T18" s="389"/>
      <c r="U18" s="389"/>
      <c r="V18" s="389"/>
      <c r="W18" s="389"/>
      <c r="X18" s="389"/>
      <c r="Y18" s="389"/>
    </row>
    <row r="19" spans="1:25" ht="39.950000000000003" customHeight="1">
      <c r="A19" s="374" t="s">
        <v>76</v>
      </c>
      <c r="B19" s="374"/>
      <c r="C19" s="374"/>
      <c r="D19" s="374"/>
      <c r="E19" s="374"/>
      <c r="F19" s="374"/>
      <c r="G19" s="374"/>
      <c r="H19" s="374"/>
      <c r="I19" s="374"/>
      <c r="J19" s="374"/>
      <c r="K19" s="374"/>
      <c r="L19" s="374"/>
      <c r="M19" s="374"/>
      <c r="N19" s="374"/>
      <c r="O19" s="390"/>
      <c r="P19" s="390"/>
      <c r="R19" s="389"/>
      <c r="S19" s="389"/>
      <c r="T19" s="389"/>
      <c r="U19" s="389"/>
      <c r="V19" s="389"/>
      <c r="W19" s="389"/>
      <c r="X19" s="389"/>
      <c r="Y19" s="389"/>
    </row>
    <row r="20" spans="1:25" ht="30" customHeight="1">
      <c r="A20" s="372"/>
      <c r="B20" s="373"/>
      <c r="C20" s="373" t="s">
        <v>77</v>
      </c>
      <c r="D20" s="373"/>
      <c r="E20" s="373"/>
      <c r="F20" s="373"/>
      <c r="G20" s="373"/>
      <c r="H20" s="373"/>
      <c r="I20" s="373"/>
      <c r="J20" s="373"/>
      <c r="K20" s="373"/>
      <c r="L20" s="373"/>
      <c r="M20" s="373"/>
      <c r="N20" s="373"/>
      <c r="O20" s="390">
        <f>SUM(O13:P19)</f>
        <v>0</v>
      </c>
      <c r="P20" s="390"/>
    </row>
    <row r="21" spans="1:25" ht="45.75" customHeight="1">
      <c r="A21" s="358" t="s">
        <v>307</v>
      </c>
      <c r="B21" s="359"/>
      <c r="C21" s="359"/>
      <c r="D21" s="359"/>
      <c r="E21" s="359"/>
      <c r="F21" s="359"/>
      <c r="G21" s="359"/>
      <c r="H21" s="359"/>
      <c r="I21" s="359"/>
      <c r="J21" s="359"/>
      <c r="K21" s="359"/>
      <c r="L21" s="359"/>
      <c r="M21" s="359"/>
      <c r="N21" s="359"/>
      <c r="O21" s="359"/>
      <c r="P21" s="360"/>
    </row>
    <row r="22" spans="1:25" ht="15" customHeight="1">
      <c r="A22" s="100" t="s">
        <v>306</v>
      </c>
      <c r="B22" s="97"/>
      <c r="C22" s="97"/>
      <c r="D22" s="97"/>
      <c r="E22" s="97"/>
      <c r="F22" s="97"/>
      <c r="G22" s="97"/>
      <c r="H22" s="97"/>
      <c r="I22" s="97"/>
      <c r="J22" s="97"/>
      <c r="K22" s="97"/>
      <c r="L22" s="97"/>
      <c r="M22" s="97"/>
      <c r="N22" s="97"/>
      <c r="O22" s="97"/>
      <c r="P22" s="103"/>
    </row>
    <row r="23" spans="1:25" ht="15" customHeight="1">
      <c r="A23" s="101" t="s">
        <v>81</v>
      </c>
      <c r="B23" s="95"/>
      <c r="C23" s="95"/>
      <c r="D23" s="95"/>
      <c r="E23" s="95"/>
      <c r="F23" s="95"/>
      <c r="G23" s="95"/>
      <c r="H23" s="95"/>
      <c r="I23" s="95"/>
      <c r="J23" s="95"/>
      <c r="K23" s="95"/>
      <c r="L23" s="95"/>
      <c r="M23" s="95"/>
      <c r="N23" s="95"/>
      <c r="O23" s="95"/>
      <c r="P23" s="104"/>
    </row>
    <row r="24" spans="1:25" ht="15" customHeight="1">
      <c r="A24" s="101" t="s">
        <v>82</v>
      </c>
      <c r="B24" s="95"/>
      <c r="C24" s="95"/>
      <c r="D24" s="95"/>
      <c r="E24" s="95"/>
      <c r="F24" s="95"/>
      <c r="G24" s="95"/>
      <c r="H24" s="95"/>
      <c r="I24" s="95"/>
      <c r="J24" s="95"/>
      <c r="K24" s="95"/>
      <c r="L24" s="95"/>
      <c r="M24" s="95"/>
      <c r="N24" s="95"/>
      <c r="O24" s="95"/>
      <c r="P24" s="104"/>
    </row>
    <row r="25" spans="1:25" ht="15" customHeight="1">
      <c r="A25" s="101" t="s">
        <v>83</v>
      </c>
      <c r="B25" s="95"/>
      <c r="C25" s="95"/>
      <c r="D25" s="95"/>
      <c r="E25" s="95"/>
      <c r="F25" s="95"/>
      <c r="G25" s="95"/>
      <c r="H25" s="95"/>
      <c r="I25" s="95"/>
      <c r="J25" s="95"/>
      <c r="K25" s="95"/>
      <c r="L25" s="95"/>
      <c r="M25" s="95"/>
      <c r="N25" s="95"/>
      <c r="O25" s="95"/>
      <c r="P25" s="104"/>
    </row>
    <row r="26" spans="1:25" ht="15" customHeight="1">
      <c r="A26" s="101" t="s">
        <v>84</v>
      </c>
      <c r="B26" s="95"/>
      <c r="C26" s="95"/>
      <c r="D26" s="95"/>
      <c r="E26" s="95"/>
      <c r="F26" s="95"/>
      <c r="G26" s="95"/>
      <c r="H26" s="95"/>
      <c r="I26" s="95"/>
      <c r="J26" s="95"/>
      <c r="K26" s="95"/>
      <c r="L26" s="95"/>
      <c r="M26" s="95"/>
      <c r="N26" s="95"/>
      <c r="O26" s="95"/>
      <c r="P26" s="104"/>
    </row>
    <row r="27" spans="1:25" ht="15" customHeight="1">
      <c r="A27" s="101" t="s">
        <v>85</v>
      </c>
      <c r="B27" s="95"/>
      <c r="C27" s="95"/>
      <c r="D27" s="95"/>
      <c r="E27" s="95"/>
      <c r="F27" s="95"/>
      <c r="G27" s="95"/>
      <c r="H27" s="95"/>
      <c r="I27" s="95"/>
      <c r="J27" s="95"/>
      <c r="K27" s="95"/>
      <c r="L27" s="95"/>
      <c r="M27" s="95"/>
      <c r="N27" s="95"/>
      <c r="O27" s="95"/>
      <c r="P27" s="104"/>
    </row>
    <row r="28" spans="1:25" ht="15" customHeight="1">
      <c r="A28" s="101" t="s">
        <v>86</v>
      </c>
      <c r="B28" s="95"/>
      <c r="C28" s="95"/>
      <c r="D28" s="95"/>
      <c r="E28" s="95"/>
      <c r="F28" s="95"/>
      <c r="G28" s="95"/>
      <c r="H28" s="95"/>
      <c r="I28" s="95"/>
      <c r="J28" s="95"/>
      <c r="K28" s="95"/>
      <c r="L28" s="95"/>
      <c r="M28" s="95"/>
      <c r="N28" s="95"/>
      <c r="O28" s="95"/>
      <c r="P28" s="104"/>
    </row>
    <row r="29" spans="1:25" ht="15" customHeight="1">
      <c r="A29" s="101" t="s">
        <v>87</v>
      </c>
      <c r="B29" s="95"/>
      <c r="C29" s="95"/>
      <c r="D29" s="95"/>
      <c r="E29" s="95"/>
      <c r="F29" s="95"/>
      <c r="G29" s="95"/>
      <c r="H29" s="95"/>
      <c r="I29" s="95"/>
      <c r="J29" s="95"/>
      <c r="K29" s="95"/>
      <c r="L29" s="95"/>
      <c r="M29" s="95"/>
      <c r="N29" s="95"/>
      <c r="O29" s="95"/>
      <c r="P29" s="104"/>
    </row>
    <row r="30" spans="1:25" ht="15" customHeight="1">
      <c r="A30" s="101" t="s">
        <v>88</v>
      </c>
      <c r="B30" s="95"/>
      <c r="C30" s="95"/>
      <c r="D30" s="95"/>
      <c r="E30" s="95"/>
      <c r="F30" s="95"/>
      <c r="G30" s="95"/>
      <c r="H30" s="95"/>
      <c r="I30" s="95"/>
      <c r="J30" s="95"/>
      <c r="K30" s="95"/>
      <c r="L30" s="95"/>
      <c r="M30" s="95"/>
      <c r="N30" s="95"/>
      <c r="O30" s="95"/>
      <c r="P30" s="104"/>
    </row>
    <row r="31" spans="1:25" ht="15" customHeight="1">
      <c r="A31" s="102" t="s">
        <v>89</v>
      </c>
      <c r="B31" s="98"/>
      <c r="C31" s="98"/>
      <c r="D31" s="98"/>
      <c r="E31" s="98"/>
      <c r="F31" s="98"/>
      <c r="G31" s="98"/>
      <c r="H31" s="98"/>
      <c r="I31" s="98"/>
      <c r="J31" s="98"/>
      <c r="K31" s="98"/>
      <c r="L31" s="98"/>
      <c r="M31" s="98"/>
      <c r="N31" s="98"/>
      <c r="O31" s="98"/>
      <c r="P31" s="105"/>
    </row>
    <row r="32" spans="1:25" ht="15" customHeight="1">
      <c r="A32" s="100" t="s">
        <v>93</v>
      </c>
      <c r="B32" s="97"/>
      <c r="C32" s="97"/>
      <c r="D32" s="97"/>
      <c r="E32" s="97"/>
      <c r="F32" s="97"/>
      <c r="G32" s="97"/>
      <c r="H32" s="97"/>
      <c r="I32" s="97"/>
      <c r="J32" s="97"/>
      <c r="K32" s="97"/>
      <c r="L32" s="97"/>
      <c r="M32" s="97"/>
      <c r="N32" s="97"/>
      <c r="O32" s="97"/>
      <c r="P32" s="103"/>
    </row>
    <row r="33" spans="1:16" ht="15" customHeight="1">
      <c r="A33" s="101" t="s">
        <v>66</v>
      </c>
      <c r="B33" s="95"/>
      <c r="C33" s="95"/>
      <c r="D33" s="95"/>
      <c r="E33" s="95"/>
      <c r="F33" s="95"/>
      <c r="G33" s="95"/>
      <c r="H33" s="95"/>
      <c r="I33" s="95"/>
      <c r="J33" s="95"/>
      <c r="K33" s="95"/>
      <c r="L33" s="95"/>
      <c r="M33" s="95"/>
      <c r="N33" s="95"/>
      <c r="O33" s="95"/>
      <c r="P33" s="104"/>
    </row>
    <row r="34" spans="1:16" ht="15" customHeight="1">
      <c r="A34" s="101" t="s">
        <v>65</v>
      </c>
      <c r="B34" s="95"/>
      <c r="C34" s="95"/>
      <c r="D34" s="95"/>
      <c r="E34" s="95"/>
      <c r="F34" s="95"/>
      <c r="G34" s="95"/>
      <c r="H34" s="95"/>
      <c r="I34" s="95"/>
      <c r="J34" s="95"/>
      <c r="K34" s="95"/>
      <c r="L34" s="95"/>
      <c r="M34" s="95"/>
      <c r="N34" s="95"/>
      <c r="O34" s="95"/>
      <c r="P34" s="104"/>
    </row>
    <row r="35" spans="1:16" ht="15" customHeight="1">
      <c r="A35" s="102" t="s">
        <v>91</v>
      </c>
      <c r="B35" s="98"/>
      <c r="C35" s="98"/>
      <c r="D35" s="98"/>
      <c r="E35" s="98"/>
      <c r="F35" s="98"/>
      <c r="G35" s="98"/>
      <c r="H35" s="98"/>
      <c r="I35" s="98"/>
      <c r="J35" s="98"/>
      <c r="K35" s="98"/>
      <c r="L35" s="98"/>
      <c r="M35" s="98"/>
      <c r="N35" s="98"/>
      <c r="O35" s="98"/>
      <c r="P35" s="105"/>
    </row>
    <row r="36" spans="1:16" ht="15" customHeight="1"/>
    <row r="37" spans="1:16" ht="15" customHeight="1"/>
    <row r="38" spans="1:16" ht="50.1" customHeight="1"/>
  </sheetData>
  <mergeCells count="40">
    <mergeCell ref="A20:B20"/>
    <mergeCell ref="C20:N20"/>
    <mergeCell ref="O20:P20"/>
    <mergeCell ref="A21:P21"/>
    <mergeCell ref="A18:B18"/>
    <mergeCell ref="C18:N18"/>
    <mergeCell ref="O18:P18"/>
    <mergeCell ref="A19:B19"/>
    <mergeCell ref="C19:N19"/>
    <mergeCell ref="O19:P19"/>
    <mergeCell ref="A15:B15"/>
    <mergeCell ref="C15:N15"/>
    <mergeCell ref="O15:P15"/>
    <mergeCell ref="R15:Y19"/>
    <mergeCell ref="A16:B16"/>
    <mergeCell ref="C16:N16"/>
    <mergeCell ref="O16:P16"/>
    <mergeCell ref="A17:B17"/>
    <mergeCell ref="C17:N17"/>
    <mergeCell ref="O17:P17"/>
    <mergeCell ref="A13:B13"/>
    <mergeCell ref="C13:N13"/>
    <mergeCell ref="O13:P13"/>
    <mergeCell ref="A14:B14"/>
    <mergeCell ref="C14:N14"/>
    <mergeCell ref="O14:P14"/>
    <mergeCell ref="A6:I9"/>
    <mergeCell ref="K6:L6"/>
    <mergeCell ref="M6:P6"/>
    <mergeCell ref="A11:P11"/>
    <mergeCell ref="A12:B12"/>
    <mergeCell ref="C12:N12"/>
    <mergeCell ref="O12:P12"/>
    <mergeCell ref="K5:L5"/>
    <mergeCell ref="M5:P5"/>
    <mergeCell ref="A1:P1"/>
    <mergeCell ref="A2:P2"/>
    <mergeCell ref="K3:L3"/>
    <mergeCell ref="M3:P3"/>
    <mergeCell ref="K4:L4"/>
  </mergeCells>
  <phoneticPr fontId="3"/>
  <printOptions horizontalCentered="1"/>
  <pageMargins left="0.51181102362204722" right="0.31496062992125984" top="0.55118110236220474" bottom="0.35433070866141736" header="0.31496062992125984" footer="0.31496062992125984"/>
  <pageSetup paperSize="9" scale="96" fitToWidth="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90414-53A0-4E8E-B43F-C4F664B5CFD8}">
  <sheetPr>
    <tabColor rgb="FF00B050"/>
    <pageSetUpPr fitToPage="1"/>
  </sheetPr>
  <dimension ref="B1:P36"/>
  <sheetViews>
    <sheetView showGridLines="0" view="pageBreakPreview" zoomScale="50" zoomScaleNormal="53" zoomScaleSheetLayoutView="50" workbookViewId="0">
      <selection activeCell="G9" sqref="G9"/>
    </sheetView>
  </sheetViews>
  <sheetFormatPr defaultColWidth="9" defaultRowHeight="13.5"/>
  <cols>
    <col min="1" max="1" width="2.75" style="31" customWidth="1"/>
    <col min="2" max="2" width="31.625" style="31" customWidth="1"/>
    <col min="3" max="7" width="25.625" style="31" customWidth="1"/>
    <col min="8" max="8" width="21.375" style="31" customWidth="1"/>
    <col min="9" max="11" width="25.625" style="31" customWidth="1"/>
    <col min="12" max="12" width="20.875" style="31" customWidth="1"/>
    <col min="13" max="13" width="31" style="31" customWidth="1"/>
    <col min="14" max="14" width="2.375" style="31" customWidth="1"/>
    <col min="15" max="37" width="27.5" style="31" customWidth="1"/>
    <col min="38" max="16384" width="9" style="31"/>
  </cols>
  <sheetData>
    <row r="1" spans="2:16" ht="41.45" customHeight="1"/>
    <row r="2" spans="2:16" ht="75.75" customHeight="1">
      <c r="B2" s="391" t="s">
        <v>50</v>
      </c>
      <c r="C2" s="392"/>
      <c r="D2" s="392"/>
      <c r="E2" s="392"/>
      <c r="F2" s="392"/>
      <c r="G2" s="392"/>
      <c r="H2" s="392"/>
      <c r="I2" s="392"/>
      <c r="J2" s="393"/>
      <c r="K2" s="393"/>
    </row>
    <row r="3" spans="2:16" ht="70.5" customHeight="1">
      <c r="C3" s="394"/>
      <c r="D3" s="394"/>
      <c r="E3" s="394"/>
      <c r="F3" s="394"/>
      <c r="G3" s="394"/>
      <c r="H3" s="394"/>
      <c r="I3" s="394"/>
      <c r="J3" s="394"/>
      <c r="K3" s="394"/>
    </row>
    <row r="4" spans="2:16" ht="42.75" customHeight="1">
      <c r="C4" s="32"/>
      <c r="D4" s="32"/>
      <c r="E4" s="32"/>
      <c r="F4" s="32"/>
      <c r="G4" s="32"/>
      <c r="H4" s="33"/>
      <c r="I4" s="79"/>
      <c r="J4" s="79"/>
      <c r="K4" s="79"/>
    </row>
    <row r="5" spans="2:16" ht="69" customHeight="1">
      <c r="D5" s="34"/>
      <c r="E5" s="34"/>
      <c r="I5" s="35"/>
      <c r="J5" s="36"/>
      <c r="K5" s="37"/>
    </row>
    <row r="6" spans="2:16" ht="32.25" customHeight="1" thickBot="1">
      <c r="B6" s="38"/>
      <c r="C6" s="40"/>
      <c r="D6" s="39"/>
      <c r="E6" s="39"/>
      <c r="I6" s="41"/>
      <c r="J6" s="42"/>
      <c r="K6" s="43"/>
      <c r="L6" s="42"/>
      <c r="M6" s="43" t="s">
        <v>31</v>
      </c>
      <c r="N6" s="44"/>
      <c r="O6" s="44"/>
    </row>
    <row r="7" spans="2:16" ht="75.75" customHeight="1">
      <c r="B7" s="45" t="s">
        <v>32</v>
      </c>
      <c r="C7" s="46" t="s">
        <v>33</v>
      </c>
      <c r="D7" s="68" t="s">
        <v>34</v>
      </c>
      <c r="E7" s="67" t="s">
        <v>41</v>
      </c>
      <c r="F7" s="67" t="s">
        <v>95</v>
      </c>
      <c r="G7" s="67" t="s">
        <v>43</v>
      </c>
      <c r="H7" s="67" t="s">
        <v>45</v>
      </c>
      <c r="I7" s="67" t="s">
        <v>46</v>
      </c>
      <c r="J7" s="67" t="s">
        <v>47</v>
      </c>
      <c r="K7" s="47" t="s">
        <v>48</v>
      </c>
      <c r="L7" s="67" t="s">
        <v>51</v>
      </c>
      <c r="M7" s="64" t="s">
        <v>52</v>
      </c>
      <c r="N7" s="48"/>
      <c r="O7" s="48"/>
    </row>
    <row r="8" spans="2:16" ht="75.75" customHeight="1" thickBot="1">
      <c r="B8" s="49"/>
      <c r="C8" s="50"/>
      <c r="D8" s="51"/>
      <c r="E8" s="52" t="s">
        <v>35</v>
      </c>
      <c r="F8" s="52"/>
      <c r="G8" s="52" t="s">
        <v>44</v>
      </c>
      <c r="H8" s="81">
        <v>0.8</v>
      </c>
      <c r="I8" s="52" t="s">
        <v>94</v>
      </c>
      <c r="J8" s="82"/>
      <c r="K8" s="53" t="s">
        <v>49</v>
      </c>
      <c r="L8" s="52"/>
      <c r="M8" s="65" t="s">
        <v>53</v>
      </c>
      <c r="N8" s="48"/>
      <c r="O8" s="48"/>
    </row>
    <row r="9" spans="2:16" ht="128.25" customHeight="1" thickBot="1">
      <c r="B9" s="69" t="s">
        <v>39</v>
      </c>
      <c r="C9" s="70"/>
      <c r="D9" s="70"/>
      <c r="E9" s="71">
        <f>C9-D9</f>
        <v>0</v>
      </c>
      <c r="F9" s="72"/>
      <c r="G9" s="73" t="str">
        <f>IF(MIN(E9,F9)=0,"",MIN(E9,F9))</f>
        <v/>
      </c>
      <c r="H9" s="74">
        <v>0.8</v>
      </c>
      <c r="I9" s="75" t="str">
        <f>IFERROR(ROUNDDOWN((G9*H9),-3),"")</f>
        <v/>
      </c>
      <c r="J9" s="75"/>
      <c r="K9" s="76" t="str">
        <f>IF(MIN(I9:J9)=0,"",MIN(I9:J9))</f>
        <v/>
      </c>
      <c r="L9" s="77"/>
      <c r="M9" s="78" t="str">
        <f>IF(MIN(K9:L9)=0,"",MIN(K9:L9))</f>
        <v/>
      </c>
      <c r="N9" s="44"/>
      <c r="O9" s="44"/>
      <c r="P9" s="54"/>
    </row>
    <row r="10" spans="2:16" s="55" customFormat="1" ht="27.75" customHeight="1">
      <c r="B10" s="83" t="s">
        <v>56</v>
      </c>
      <c r="C10" s="56"/>
      <c r="D10" s="57"/>
      <c r="E10" s="57"/>
      <c r="F10" s="58"/>
      <c r="G10" s="58"/>
      <c r="H10" s="59"/>
      <c r="I10" s="60"/>
      <c r="J10" s="60"/>
      <c r="K10" s="60"/>
      <c r="L10" s="44"/>
      <c r="M10" s="54"/>
      <c r="N10" s="44"/>
      <c r="O10" s="44"/>
      <c r="P10" s="54"/>
    </row>
    <row r="11" spans="2:16" ht="39" customHeight="1">
      <c r="B11" s="61"/>
      <c r="C11" s="61"/>
      <c r="D11" s="61"/>
      <c r="E11" s="61"/>
      <c r="F11" s="61"/>
      <c r="G11" s="61"/>
      <c r="H11" s="61"/>
      <c r="I11" s="61"/>
      <c r="J11" s="61"/>
      <c r="K11" s="61"/>
      <c r="L11" s="62"/>
      <c r="N11" s="63"/>
      <c r="O11" s="63"/>
    </row>
    <row r="12" spans="2:16" ht="39" customHeight="1">
      <c r="B12" s="62"/>
      <c r="C12" s="62"/>
      <c r="D12" s="62"/>
      <c r="E12" s="62"/>
      <c r="F12" s="62"/>
      <c r="G12" s="62"/>
      <c r="H12" s="62"/>
      <c r="I12" s="62"/>
      <c r="J12" s="62"/>
      <c r="K12" s="62"/>
      <c r="L12" s="62"/>
      <c r="N12" s="62"/>
      <c r="O12" s="63"/>
    </row>
    <row r="13" spans="2:16" ht="39" customHeight="1">
      <c r="B13" s="62"/>
      <c r="C13" s="62"/>
      <c r="D13" s="62"/>
      <c r="E13" s="62"/>
      <c r="F13" s="62"/>
      <c r="G13" s="62"/>
      <c r="H13" s="62"/>
      <c r="I13" s="62"/>
      <c r="J13" s="62"/>
      <c r="K13" s="62"/>
      <c r="L13" s="62"/>
      <c r="N13" s="62"/>
      <c r="O13" s="62"/>
      <c r="P13" s="63"/>
    </row>
    <row r="14" spans="2:16" s="63" customFormat="1" ht="39" customHeight="1">
      <c r="B14" s="62"/>
      <c r="C14" s="62"/>
      <c r="D14" s="62"/>
      <c r="E14" s="62"/>
      <c r="F14" s="62"/>
      <c r="G14" s="62"/>
      <c r="H14" s="62"/>
      <c r="I14" s="62"/>
      <c r="J14" s="62"/>
      <c r="K14" s="62"/>
      <c r="L14" s="62"/>
      <c r="N14" s="62"/>
      <c r="O14" s="62"/>
      <c r="P14" s="62"/>
    </row>
    <row r="15" spans="2:16" s="62" customFormat="1" ht="39" customHeight="1"/>
    <row r="16" spans="2:16" s="62" customFormat="1" ht="39" customHeight="1"/>
    <row r="17" spans="2:12" s="62" customFormat="1" ht="39" customHeight="1"/>
    <row r="18" spans="2:12" s="62" customFormat="1" ht="39" customHeight="1"/>
    <row r="19" spans="2:12" s="62" customFormat="1" ht="39" customHeight="1"/>
    <row r="20" spans="2:12" s="62" customFormat="1" ht="39" customHeight="1"/>
    <row r="21" spans="2:12" s="62" customFormat="1" ht="39" customHeight="1"/>
    <row r="22" spans="2:12" s="62" customFormat="1" ht="39" customHeight="1"/>
    <row r="23" spans="2:12" s="62" customFormat="1" ht="39" customHeight="1"/>
    <row r="24" spans="2:12" s="62" customFormat="1" ht="30" customHeight="1"/>
    <row r="25" spans="2:12" s="62" customFormat="1" ht="30" customHeight="1"/>
    <row r="26" spans="2:12" s="62" customFormat="1" ht="30" customHeight="1"/>
    <row r="27" spans="2:12" s="62" customFormat="1" ht="36.75" customHeight="1"/>
    <row r="28" spans="2:12" s="62" customFormat="1" ht="24"/>
    <row r="29" spans="2:12" s="62" customFormat="1" ht="24"/>
    <row r="30" spans="2:12" s="62" customFormat="1" ht="20.100000000000001" customHeight="1"/>
    <row r="31" spans="2:12" s="62" customFormat="1" ht="20.100000000000001" customHeight="1">
      <c r="B31" s="31"/>
      <c r="C31" s="31"/>
      <c r="D31" s="31"/>
      <c r="E31" s="31"/>
      <c r="F31" s="31"/>
      <c r="G31" s="31"/>
      <c r="H31" s="31"/>
      <c r="I31" s="31"/>
      <c r="J31" s="31"/>
      <c r="K31" s="31"/>
      <c r="L31" s="31"/>
    </row>
    <row r="32" spans="2:12" s="62" customFormat="1" ht="20.100000000000001" customHeight="1">
      <c r="B32" s="31"/>
      <c r="C32" s="31"/>
      <c r="D32" s="31"/>
      <c r="E32" s="31"/>
      <c r="F32" s="31"/>
      <c r="G32" s="31"/>
      <c r="H32" s="31"/>
      <c r="I32" s="31"/>
      <c r="J32" s="31"/>
      <c r="K32" s="31"/>
      <c r="L32" s="31"/>
    </row>
    <row r="33" spans="2:16" s="62" customFormat="1" ht="24">
      <c r="B33" s="31"/>
      <c r="C33" s="31"/>
      <c r="D33" s="31"/>
      <c r="E33" s="31"/>
      <c r="F33" s="31"/>
      <c r="G33" s="31"/>
      <c r="H33" s="31"/>
      <c r="I33" s="31"/>
      <c r="J33" s="31"/>
      <c r="K33" s="31"/>
      <c r="L33" s="31"/>
      <c r="N33" s="31"/>
    </row>
    <row r="34" spans="2:16" s="62" customFormat="1" ht="24">
      <c r="B34" s="31"/>
      <c r="C34" s="31"/>
      <c r="D34" s="31"/>
      <c r="E34" s="31"/>
      <c r="F34" s="31"/>
      <c r="G34" s="31"/>
      <c r="H34" s="31"/>
      <c r="I34" s="31"/>
      <c r="J34" s="31"/>
      <c r="K34" s="31"/>
      <c r="L34" s="31"/>
      <c r="N34" s="31"/>
    </row>
    <row r="35" spans="2:16" s="62" customFormat="1" ht="16.5" customHeight="1">
      <c r="B35" s="31"/>
      <c r="C35" s="31"/>
      <c r="D35" s="31"/>
      <c r="E35" s="31"/>
      <c r="F35" s="31"/>
      <c r="G35" s="31"/>
      <c r="H35" s="31"/>
      <c r="I35" s="31"/>
      <c r="J35" s="31"/>
      <c r="K35" s="31"/>
      <c r="L35" s="31"/>
      <c r="N35" s="31"/>
      <c r="O35" s="31"/>
    </row>
    <row r="36" spans="2:16" s="62" customFormat="1" ht="24">
      <c r="B36" s="31"/>
      <c r="C36" s="31"/>
      <c r="D36" s="31"/>
      <c r="E36" s="31"/>
      <c r="F36" s="31"/>
      <c r="G36" s="31"/>
      <c r="H36" s="31"/>
      <c r="I36" s="31"/>
      <c r="J36" s="31"/>
      <c r="K36" s="31"/>
      <c r="L36" s="31"/>
      <c r="N36" s="31"/>
      <c r="O36" s="31"/>
      <c r="P36" s="31"/>
    </row>
  </sheetData>
  <sheetProtection selectLockedCells="1" selectUnlockedCells="1"/>
  <mergeCells count="2">
    <mergeCell ref="B2:K2"/>
    <mergeCell ref="C3:K3"/>
  </mergeCells>
  <phoneticPr fontId="3"/>
  <printOptions horizontalCentered="1"/>
  <pageMargins left="0" right="0" top="0.39370078740157483" bottom="0.19685039370078741" header="0.51181102362204722" footer="0.51181102362204722"/>
  <pageSetup paperSize="9" scale="46" orientation="landscape" r:id="rId1"/>
  <headerFooter alignWithMargins="0"/>
  <colBreaks count="1" manualBreakCount="1">
    <brk id="8" min="1" max="10"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2E420-FE12-421B-B81A-C2C774AC5F9B}">
  <sheetPr>
    <tabColor rgb="FF00B050"/>
    <pageSetUpPr fitToPage="1"/>
  </sheetPr>
  <dimension ref="A1:AD50"/>
  <sheetViews>
    <sheetView view="pageBreakPreview" zoomScale="70" zoomScaleNormal="100" zoomScaleSheetLayoutView="70" workbookViewId="0">
      <selection activeCell="N34" sqref="N34:X34"/>
    </sheetView>
  </sheetViews>
  <sheetFormatPr defaultColWidth="9" defaultRowHeight="17.25"/>
  <cols>
    <col min="1" max="10" width="3.75" style="106" customWidth="1"/>
    <col min="11" max="13" width="5.875" style="106" customWidth="1"/>
    <col min="14" max="16" width="4.75" style="106" customWidth="1"/>
    <col min="17" max="37" width="3.75" style="106" customWidth="1"/>
    <col min="38" max="16384" width="9" style="106"/>
  </cols>
  <sheetData>
    <row r="1" spans="1:30" ht="22.5" customHeight="1"/>
    <row r="2" spans="1:30" ht="22.5" customHeight="1">
      <c r="A2" s="108"/>
      <c r="B2" s="108"/>
      <c r="C2" s="108"/>
      <c r="D2" s="108"/>
      <c r="E2" s="108"/>
      <c r="F2" s="108"/>
      <c r="G2" s="108"/>
      <c r="H2" s="108"/>
      <c r="I2" s="108"/>
      <c r="J2" s="108"/>
      <c r="K2" s="108"/>
      <c r="L2" s="108"/>
      <c r="M2" s="108"/>
      <c r="N2" s="108"/>
    </row>
    <row r="3" spans="1:30" ht="22.5" customHeight="1">
      <c r="A3" s="108"/>
      <c r="B3" s="108"/>
      <c r="C3" s="108"/>
      <c r="D3" s="108"/>
      <c r="E3" s="108"/>
      <c r="F3" s="108"/>
      <c r="G3" s="108"/>
      <c r="H3" s="108"/>
      <c r="I3" s="108"/>
      <c r="J3" s="108"/>
      <c r="K3" s="108"/>
      <c r="L3" s="108"/>
      <c r="M3" s="108"/>
      <c r="N3" s="108"/>
    </row>
    <row r="4" spans="1:30" ht="22.5" customHeight="1">
      <c r="A4" s="354" t="s">
        <v>285</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119"/>
      <c r="AC4" s="119"/>
      <c r="AD4" s="119"/>
    </row>
    <row r="5" spans="1:30" ht="22.5" customHeight="1">
      <c r="A5" s="108"/>
      <c r="B5" s="108"/>
      <c r="C5" s="108"/>
      <c r="D5" s="108"/>
      <c r="E5" s="108"/>
      <c r="F5" s="108"/>
      <c r="G5" s="108"/>
      <c r="H5" s="108"/>
      <c r="I5" s="108"/>
      <c r="J5" s="108"/>
      <c r="K5" s="108"/>
      <c r="L5" s="108"/>
      <c r="M5" s="108"/>
      <c r="N5" s="127"/>
    </row>
    <row r="6" spans="1:30" ht="22.5" customHeight="1">
      <c r="A6" s="108"/>
      <c r="B6" s="108"/>
      <c r="C6" s="108"/>
      <c r="D6" s="108"/>
      <c r="E6" s="108"/>
      <c r="F6" s="108"/>
      <c r="G6" s="108"/>
      <c r="H6" s="108"/>
      <c r="I6" s="108"/>
      <c r="J6" s="108"/>
      <c r="K6" s="108"/>
      <c r="L6" s="127"/>
      <c r="M6" s="127"/>
      <c r="N6" s="127"/>
    </row>
    <row r="7" spans="1:30" ht="22.5" customHeight="1">
      <c r="A7" s="318" t="s">
        <v>305</v>
      </c>
      <c r="B7" s="318"/>
      <c r="C7" s="318"/>
      <c r="D7" s="318"/>
      <c r="E7" s="318"/>
      <c r="F7" s="318"/>
      <c r="G7" s="318"/>
      <c r="H7" s="318"/>
      <c r="I7" s="318"/>
      <c r="J7" s="318"/>
      <c r="K7" s="318"/>
      <c r="L7" s="318"/>
      <c r="M7" s="318"/>
      <c r="N7" s="318"/>
      <c r="O7" s="318"/>
      <c r="P7" s="318"/>
      <c r="Q7" s="318"/>
      <c r="R7" s="318"/>
      <c r="S7" s="318"/>
      <c r="T7" s="318"/>
      <c r="U7" s="318"/>
      <c r="V7" s="318"/>
      <c r="W7" s="318"/>
      <c r="X7" s="318"/>
      <c r="Y7" s="318"/>
      <c r="Z7" s="318"/>
      <c r="AA7" s="318"/>
    </row>
    <row r="8" spans="1:30" ht="22.5" customHeight="1">
      <c r="A8" s="318"/>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row>
    <row r="9" spans="1:30" ht="22.5" customHeight="1">
      <c r="B9" s="108"/>
      <c r="C9" s="108"/>
      <c r="D9" s="108"/>
      <c r="E9" s="108"/>
      <c r="F9" s="108"/>
      <c r="G9" s="108"/>
      <c r="H9" s="108"/>
      <c r="I9" s="108"/>
      <c r="J9" s="108"/>
      <c r="K9" s="108"/>
      <c r="L9" s="108"/>
      <c r="M9" s="108"/>
      <c r="N9" s="108"/>
    </row>
    <row r="10" spans="1:30" ht="22.5" customHeight="1">
      <c r="B10" s="108"/>
      <c r="C10" s="108"/>
      <c r="D10" s="108"/>
      <c r="E10" s="108"/>
      <c r="F10" s="108"/>
      <c r="G10" s="108"/>
      <c r="H10" s="108"/>
      <c r="I10" s="108"/>
      <c r="J10" s="108"/>
      <c r="K10" s="108"/>
      <c r="L10" s="108"/>
      <c r="M10" s="108"/>
      <c r="N10" s="108"/>
    </row>
    <row r="11" spans="1:30" ht="22.5" customHeight="1">
      <c r="B11" s="108"/>
      <c r="C11" s="108"/>
      <c r="D11" s="108"/>
      <c r="E11" s="108"/>
      <c r="F11" s="108"/>
      <c r="G11" s="108"/>
      <c r="H11" s="108"/>
      <c r="I11" s="108"/>
      <c r="J11" s="108"/>
      <c r="K11" s="108"/>
      <c r="L11" s="108"/>
      <c r="M11" s="108"/>
      <c r="N11" s="108"/>
    </row>
    <row r="12" spans="1:30" ht="22.5" customHeight="1">
      <c r="B12" s="108"/>
      <c r="C12" s="108"/>
      <c r="D12" s="108"/>
      <c r="E12" s="108"/>
      <c r="F12" s="108"/>
      <c r="G12" s="108"/>
      <c r="H12" s="108"/>
      <c r="I12" s="108"/>
      <c r="J12" s="108"/>
      <c r="K12" s="108"/>
      <c r="L12" s="108"/>
      <c r="M12" s="108"/>
      <c r="N12" s="108"/>
    </row>
    <row r="13" spans="1:30" ht="22.5" customHeight="1">
      <c r="B13" s="108"/>
      <c r="C13" s="108"/>
      <c r="D13" s="108"/>
      <c r="E13" s="108"/>
      <c r="F13" s="108"/>
      <c r="G13" s="108"/>
      <c r="H13" s="108"/>
      <c r="I13" s="108"/>
      <c r="J13" s="108"/>
      <c r="K13" s="108"/>
      <c r="L13" s="108"/>
      <c r="M13" s="108"/>
      <c r="N13" s="108"/>
    </row>
    <row r="14" spans="1:30" ht="22.5" customHeight="1">
      <c r="A14" s="108"/>
      <c r="B14" s="108"/>
      <c r="C14" s="108"/>
      <c r="D14" s="108"/>
      <c r="E14" s="108"/>
      <c r="I14" s="108"/>
      <c r="J14" s="108"/>
      <c r="K14" s="108"/>
      <c r="L14" s="108"/>
      <c r="M14" s="108"/>
      <c r="N14" s="108"/>
    </row>
    <row r="15" spans="1:30" ht="22.5" customHeight="1">
      <c r="A15" s="320" t="s">
        <v>106</v>
      </c>
      <c r="B15" s="320"/>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row>
    <row r="16" spans="1:30" ht="22.5" customHeight="1">
      <c r="M16" s="108"/>
      <c r="N16" s="108"/>
    </row>
    <row r="17" spans="1:26" ht="22.5" customHeight="1">
      <c r="B17" s="614" t="s">
        <v>286</v>
      </c>
      <c r="C17" s="614"/>
      <c r="D17" s="614"/>
      <c r="E17" s="614"/>
      <c r="F17" s="614"/>
      <c r="G17" s="615">
        <f>[2]債権者登録書!B30</f>
        <v>0</v>
      </c>
      <c r="H17" s="616"/>
      <c r="I17" s="616"/>
      <c r="J17" s="616"/>
      <c r="K17" s="616"/>
      <c r="L17" s="616"/>
      <c r="M17" s="616"/>
      <c r="N17" s="616"/>
      <c r="O17" s="616"/>
      <c r="P17" s="616"/>
      <c r="Q17" s="616"/>
      <c r="R17" s="616"/>
      <c r="S17" s="616"/>
      <c r="T17" s="616"/>
      <c r="U17" s="616"/>
      <c r="V17" s="616"/>
      <c r="W17" s="616"/>
      <c r="X17" s="616"/>
      <c r="Y17" s="616"/>
      <c r="Z17" s="616"/>
    </row>
    <row r="18" spans="1:26" ht="22.5" customHeight="1">
      <c r="B18" s="614"/>
      <c r="C18" s="614"/>
      <c r="D18" s="614"/>
      <c r="E18" s="614"/>
      <c r="F18" s="614"/>
      <c r="G18" s="616"/>
      <c r="H18" s="616"/>
      <c r="I18" s="616"/>
      <c r="J18" s="616"/>
      <c r="K18" s="616"/>
      <c r="L18" s="616"/>
      <c r="M18" s="616"/>
      <c r="N18" s="616"/>
      <c r="O18" s="616"/>
      <c r="P18" s="616"/>
      <c r="Q18" s="616"/>
      <c r="R18" s="616"/>
      <c r="S18" s="616"/>
      <c r="T18" s="616"/>
      <c r="U18" s="616"/>
      <c r="V18" s="616"/>
      <c r="W18" s="616"/>
      <c r="X18" s="616"/>
      <c r="Y18" s="616"/>
      <c r="Z18" s="616"/>
    </row>
    <row r="19" spans="1:26" ht="22.5" customHeight="1">
      <c r="B19" s="614"/>
      <c r="C19" s="614"/>
      <c r="D19" s="614"/>
      <c r="E19" s="614"/>
      <c r="F19" s="614"/>
      <c r="G19" s="616"/>
      <c r="H19" s="616"/>
      <c r="I19" s="616"/>
      <c r="J19" s="616"/>
      <c r="K19" s="616"/>
      <c r="L19" s="616"/>
      <c r="M19" s="616"/>
      <c r="N19" s="616"/>
      <c r="O19" s="616"/>
      <c r="P19" s="616"/>
      <c r="Q19" s="616"/>
      <c r="R19" s="616"/>
      <c r="S19" s="616"/>
      <c r="T19" s="616"/>
      <c r="U19" s="616"/>
      <c r="V19" s="616"/>
      <c r="W19" s="616"/>
      <c r="X19" s="616"/>
      <c r="Y19" s="616"/>
      <c r="Z19" s="616"/>
    </row>
    <row r="20" spans="1:26" ht="22.5" customHeight="1">
      <c r="B20" s="614"/>
      <c r="C20" s="614"/>
      <c r="D20" s="614"/>
      <c r="E20" s="614"/>
      <c r="F20" s="614"/>
      <c r="G20" s="616"/>
      <c r="H20" s="616"/>
      <c r="I20" s="616"/>
      <c r="J20" s="616"/>
      <c r="K20" s="616"/>
      <c r="L20" s="616"/>
      <c r="M20" s="616"/>
      <c r="N20" s="616"/>
      <c r="O20" s="616"/>
      <c r="P20" s="616"/>
      <c r="Q20" s="616"/>
      <c r="R20" s="616"/>
      <c r="S20" s="616"/>
      <c r="T20" s="616"/>
      <c r="U20" s="616"/>
      <c r="V20" s="616"/>
      <c r="W20" s="616"/>
      <c r="X20" s="616"/>
      <c r="Y20" s="616"/>
      <c r="Z20" s="616"/>
    </row>
    <row r="21" spans="1:26" ht="22.5" customHeight="1">
      <c r="F21" s="316"/>
      <c r="G21" s="316"/>
      <c r="H21" s="316"/>
      <c r="I21" s="316"/>
      <c r="J21" s="316"/>
      <c r="K21" s="316"/>
      <c r="L21" s="316"/>
      <c r="M21" s="316"/>
      <c r="N21" s="316"/>
      <c r="O21" s="316"/>
      <c r="P21" s="114"/>
      <c r="Q21" s="113"/>
      <c r="R21" s="113"/>
      <c r="T21" s="110"/>
    </row>
    <row r="22" spans="1:26" ht="22.5" customHeight="1">
      <c r="B22" s="108"/>
      <c r="C22" s="108"/>
      <c r="D22" s="108"/>
      <c r="E22" s="108"/>
      <c r="F22" s="316"/>
      <c r="G22" s="316"/>
      <c r="H22" s="316"/>
      <c r="I22" s="316"/>
      <c r="J22" s="316"/>
      <c r="K22" s="316"/>
      <c r="L22" s="316"/>
      <c r="M22" s="316"/>
      <c r="N22" s="316"/>
      <c r="O22" s="316"/>
      <c r="P22" s="127"/>
      <c r="Q22" s="113"/>
      <c r="R22" s="117"/>
      <c r="S22" s="113"/>
      <c r="T22" s="110"/>
    </row>
    <row r="23" spans="1:26" ht="22.5" customHeight="1">
      <c r="B23" s="108"/>
      <c r="O23" s="109"/>
      <c r="P23" s="109"/>
      <c r="Q23" s="109"/>
      <c r="R23" s="540">
        <f>実績報告基本情報!D5+10</f>
        <v>10</v>
      </c>
      <c r="S23" s="540"/>
      <c r="T23" s="540"/>
      <c r="U23" s="540"/>
      <c r="V23" s="540"/>
      <c r="W23" s="540"/>
      <c r="X23" s="540"/>
      <c r="Y23" s="540"/>
    </row>
    <row r="24" spans="1:26" ht="22.5" customHeight="1">
      <c r="C24" s="395" t="s">
        <v>113</v>
      </c>
      <c r="D24" s="395"/>
      <c r="E24" s="395"/>
      <c r="F24" s="395"/>
      <c r="G24" s="395"/>
      <c r="H24" s="395"/>
      <c r="I24" s="395"/>
      <c r="J24" s="395"/>
      <c r="K24" s="108" t="s">
        <v>112</v>
      </c>
      <c r="L24" s="108"/>
    </row>
    <row r="25" spans="1:26" ht="22.5" customHeight="1">
      <c r="D25" s="396"/>
      <c r="E25" s="396"/>
      <c r="F25" s="396"/>
      <c r="G25" s="396"/>
      <c r="H25" s="396"/>
      <c r="I25" s="396"/>
      <c r="J25" s="108" t="s">
        <v>130</v>
      </c>
    </row>
    <row r="26" spans="1:26" ht="22.5" customHeight="1">
      <c r="D26" s="133"/>
      <c r="E26" s="133"/>
      <c r="F26" s="108"/>
      <c r="G26" s="108"/>
      <c r="H26" s="108"/>
      <c r="I26" s="108"/>
      <c r="J26" s="108"/>
      <c r="K26" s="108"/>
      <c r="L26" s="108"/>
      <c r="M26" s="108"/>
      <c r="N26" s="108"/>
      <c r="O26" s="108"/>
      <c r="P26" s="108"/>
      <c r="Q26" s="108"/>
      <c r="R26" s="108"/>
      <c r="S26" s="108"/>
      <c r="T26" s="108"/>
      <c r="U26" s="108"/>
      <c r="V26" s="108"/>
      <c r="W26" s="108"/>
      <c r="X26" s="108"/>
      <c r="Y26" s="108"/>
      <c r="Z26" s="108"/>
    </row>
    <row r="27" spans="1:26" ht="22.5" customHeight="1">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row>
    <row r="28" spans="1:26" ht="22.5" customHeight="1">
      <c r="A28" s="108"/>
      <c r="B28" s="108"/>
      <c r="C28" s="108"/>
      <c r="D28" s="108"/>
      <c r="E28" s="108"/>
      <c r="F28" s="108"/>
      <c r="G28" s="108"/>
      <c r="H28" s="108"/>
      <c r="I28" s="108"/>
      <c r="J28" s="108"/>
      <c r="K28" s="537" t="s">
        <v>273</v>
      </c>
      <c r="L28" s="537"/>
      <c r="M28" s="537"/>
      <c r="N28" s="613">
        <f>実績報告基本情報!D8</f>
        <v>0</v>
      </c>
      <c r="O28" s="613"/>
      <c r="P28" s="613"/>
      <c r="Q28" s="613"/>
      <c r="R28" s="613"/>
      <c r="S28" s="613"/>
      <c r="T28" s="613"/>
      <c r="U28" s="613"/>
      <c r="V28" s="613"/>
      <c r="W28" s="613"/>
      <c r="X28" s="613"/>
      <c r="Y28" s="108"/>
      <c r="Z28" s="108"/>
    </row>
    <row r="29" spans="1:26" ht="22.5" customHeight="1">
      <c r="A29" s="108"/>
      <c r="B29" s="108"/>
      <c r="C29" s="108"/>
      <c r="D29" s="108"/>
      <c r="E29" s="108"/>
      <c r="F29" s="108"/>
      <c r="G29" s="108"/>
      <c r="H29" s="108"/>
      <c r="I29" s="108"/>
      <c r="J29" s="108"/>
      <c r="K29" s="537" t="s">
        <v>110</v>
      </c>
      <c r="L29" s="537"/>
      <c r="M29" s="537"/>
      <c r="N29" s="613">
        <f>実績報告基本情報!D10</f>
        <v>0</v>
      </c>
      <c r="O29" s="613"/>
      <c r="P29" s="613"/>
      <c r="Q29" s="613"/>
      <c r="R29" s="613"/>
      <c r="S29" s="613"/>
      <c r="T29" s="613"/>
      <c r="U29" s="613"/>
      <c r="V29" s="613"/>
      <c r="W29" s="613"/>
      <c r="X29" s="613"/>
      <c r="Y29" s="108"/>
      <c r="Z29" s="108"/>
    </row>
    <row r="30" spans="1:26" ht="22.5" customHeight="1">
      <c r="A30" s="108"/>
      <c r="B30" s="108"/>
      <c r="C30" s="108"/>
      <c r="D30" s="108"/>
      <c r="E30" s="108"/>
      <c r="F30" s="108"/>
      <c r="G30" s="108"/>
      <c r="H30" s="108"/>
      <c r="I30" s="108"/>
      <c r="J30" s="108"/>
      <c r="K30" s="537" t="s">
        <v>274</v>
      </c>
      <c r="L30" s="537"/>
      <c r="M30" s="537"/>
      <c r="N30" s="613">
        <f>実績報告基本情報!D12</f>
        <v>0</v>
      </c>
      <c r="O30" s="613"/>
      <c r="P30" s="613"/>
      <c r="Q30" s="613"/>
      <c r="R30" s="613"/>
      <c r="S30" s="613"/>
      <c r="T30" s="613"/>
      <c r="U30" s="613"/>
      <c r="V30" s="613"/>
      <c r="W30" s="613"/>
      <c r="X30" s="613"/>
      <c r="Y30" s="354" t="s">
        <v>287</v>
      </c>
      <c r="Z30" s="354"/>
    </row>
    <row r="31" spans="1:26" ht="22.5" customHeight="1">
      <c r="A31" s="108"/>
      <c r="B31" s="108"/>
      <c r="C31" s="108"/>
      <c r="D31" s="108"/>
      <c r="E31" s="108"/>
      <c r="F31" s="108"/>
      <c r="G31" s="108"/>
      <c r="H31" s="108"/>
      <c r="I31" s="108"/>
      <c r="J31" s="108"/>
      <c r="K31" s="245"/>
      <c r="L31" s="245"/>
      <c r="M31" s="245"/>
      <c r="N31" s="258"/>
      <c r="O31" s="258"/>
      <c r="P31" s="258"/>
      <c r="Q31" s="258"/>
      <c r="R31" s="258"/>
      <c r="S31" s="258"/>
      <c r="T31" s="258"/>
      <c r="U31" s="258"/>
      <c r="V31" s="258"/>
      <c r="W31" s="258"/>
      <c r="X31" s="258"/>
      <c r="Y31" s="108"/>
      <c r="Z31" s="108"/>
    </row>
    <row r="32" spans="1:26" ht="22.5" customHeight="1">
      <c r="A32" s="108"/>
      <c r="B32" s="108"/>
      <c r="C32" s="108"/>
      <c r="D32" s="108"/>
      <c r="E32" s="108"/>
      <c r="F32" s="108"/>
      <c r="G32" s="108"/>
      <c r="H32" s="108"/>
      <c r="I32" s="108"/>
      <c r="J32" s="108"/>
      <c r="N32" s="258"/>
      <c r="O32" s="258"/>
      <c r="P32" s="258"/>
      <c r="Q32" s="258"/>
      <c r="R32" s="258"/>
      <c r="S32" s="258"/>
      <c r="T32" s="258"/>
      <c r="U32" s="258"/>
      <c r="V32" s="258"/>
      <c r="W32" s="258"/>
      <c r="X32" s="258"/>
      <c r="Y32" s="108"/>
      <c r="Z32" s="108"/>
    </row>
    <row r="33" spans="6:26" ht="22.5" customHeight="1">
      <c r="F33" s="108"/>
      <c r="G33" s="108"/>
      <c r="H33" s="108"/>
      <c r="I33" s="108"/>
      <c r="J33" s="108"/>
      <c r="K33" s="544" t="s">
        <v>288</v>
      </c>
      <c r="L33" s="544"/>
      <c r="M33" s="544"/>
      <c r="N33" s="258"/>
      <c r="O33" s="258"/>
      <c r="P33" s="258"/>
      <c r="Q33" s="258"/>
      <c r="R33" s="258"/>
      <c r="S33" s="258"/>
      <c r="T33" s="258"/>
      <c r="U33" s="258"/>
      <c r="V33" s="258"/>
      <c r="W33" s="258"/>
      <c r="X33" s="258"/>
      <c r="Y33" s="108"/>
      <c r="Z33" s="108"/>
    </row>
    <row r="34" spans="6:26" ht="22.5" customHeight="1">
      <c r="F34" s="108"/>
      <c r="G34" s="108"/>
      <c r="H34" s="108"/>
      <c r="I34" s="108"/>
      <c r="J34" s="108"/>
      <c r="K34" s="537" t="s">
        <v>276</v>
      </c>
      <c r="L34" s="537"/>
      <c r="M34" s="537"/>
      <c r="N34" s="613">
        <f>実績報告基本情報!D16</f>
        <v>0</v>
      </c>
      <c r="O34" s="613"/>
      <c r="P34" s="613"/>
      <c r="Q34" s="613"/>
      <c r="R34" s="613"/>
      <c r="S34" s="613"/>
      <c r="T34" s="613"/>
      <c r="U34" s="613"/>
      <c r="V34" s="613"/>
      <c r="W34" s="613"/>
      <c r="X34" s="613"/>
      <c r="Y34" s="108"/>
      <c r="Z34" s="108"/>
    </row>
    <row r="35" spans="6:26" ht="22.5" customHeight="1">
      <c r="F35" s="108"/>
      <c r="G35" s="108"/>
      <c r="H35" s="108"/>
      <c r="I35" s="108"/>
      <c r="J35" s="108"/>
      <c r="K35" s="537" t="s">
        <v>108</v>
      </c>
      <c r="L35" s="537"/>
      <c r="M35" s="537"/>
      <c r="N35" s="613">
        <f>実績報告基本情報!D17</f>
        <v>0</v>
      </c>
      <c r="O35" s="613"/>
      <c r="P35" s="613"/>
      <c r="Q35" s="613"/>
      <c r="R35" s="613"/>
      <c r="S35" s="613"/>
      <c r="T35" s="613"/>
      <c r="U35" s="613"/>
      <c r="V35" s="613"/>
      <c r="W35" s="613"/>
      <c r="X35" s="613"/>
      <c r="Y35" s="108"/>
      <c r="Z35" s="108"/>
    </row>
    <row r="36" spans="6:26" ht="22.5" customHeight="1">
      <c r="F36" s="108"/>
      <c r="G36" s="108"/>
      <c r="H36" s="108"/>
      <c r="I36" s="108"/>
      <c r="J36" s="108"/>
      <c r="K36" s="537" t="s">
        <v>107</v>
      </c>
      <c r="L36" s="537"/>
      <c r="M36" s="537"/>
      <c r="N36" s="613">
        <f>実績報告基本情報!D18</f>
        <v>0</v>
      </c>
      <c r="O36" s="613"/>
      <c r="P36" s="613"/>
      <c r="Q36" s="613"/>
      <c r="R36" s="613"/>
      <c r="S36" s="613"/>
      <c r="T36" s="613"/>
      <c r="U36" s="613"/>
      <c r="V36" s="613"/>
      <c r="W36" s="613"/>
      <c r="X36" s="613"/>
      <c r="Y36" s="108"/>
      <c r="Z36" s="108"/>
    </row>
    <row r="37" spans="6:26" ht="22.5" customHeight="1"/>
    <row r="38" spans="6:26" ht="22.5" customHeight="1"/>
    <row r="39" spans="6:26" ht="22.5" customHeight="1"/>
    <row r="40" spans="6:26" ht="22.5" customHeight="1"/>
    <row r="41" spans="6:26" ht="22.5" customHeight="1"/>
    <row r="42" spans="6:26" ht="22.5" customHeight="1"/>
    <row r="43" spans="6:26" ht="22.5" customHeight="1"/>
    <row r="44" spans="6:26" ht="22.5" customHeight="1"/>
    <row r="45" spans="6:26" ht="22.5" customHeight="1"/>
    <row r="46" spans="6:26" ht="22.5" customHeight="1"/>
    <row r="47" spans="6:26" ht="22.5" customHeight="1"/>
    <row r="48" spans="6:26" ht="22.5" customHeight="1"/>
    <row r="49" ht="22.5" customHeight="1"/>
    <row r="50" ht="22.5" customHeight="1"/>
  </sheetData>
  <mergeCells count="23">
    <mergeCell ref="F21:O22"/>
    <mergeCell ref="A4:AA4"/>
    <mergeCell ref="A7:AA8"/>
    <mergeCell ref="A15:AA15"/>
    <mergeCell ref="B17:F20"/>
    <mergeCell ref="G17:Z20"/>
    <mergeCell ref="C24:J24"/>
    <mergeCell ref="D25:I25"/>
    <mergeCell ref="K28:M28"/>
    <mergeCell ref="N28:X28"/>
    <mergeCell ref="K29:M29"/>
    <mergeCell ref="N29:X29"/>
    <mergeCell ref="Y30:Z30"/>
    <mergeCell ref="K33:M33"/>
    <mergeCell ref="K34:M34"/>
    <mergeCell ref="N34:X34"/>
    <mergeCell ref="R23:Y23"/>
    <mergeCell ref="K35:M35"/>
    <mergeCell ref="N35:X35"/>
    <mergeCell ref="K36:M36"/>
    <mergeCell ref="N36:X36"/>
    <mergeCell ref="K30:M30"/>
    <mergeCell ref="N30:X30"/>
  </mergeCells>
  <phoneticPr fontId="3"/>
  <printOptions horizontalCentered="1"/>
  <pageMargins left="0.70866141732283472" right="0.70866141732283472" top="0.74803149606299213" bottom="0.74803149606299213" header="0.31496062992125984" footer="0.31496062992125984"/>
  <pageSetup paperSize="9" scale="8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0D26A-C3AF-4529-9134-E11BECED5B88}">
  <sheetPr>
    <tabColor rgb="FFFF0000"/>
  </sheetPr>
  <dimension ref="A1:I29"/>
  <sheetViews>
    <sheetView view="pageBreakPreview" zoomScaleNormal="100" zoomScaleSheetLayoutView="100" workbookViewId="0"/>
  </sheetViews>
  <sheetFormatPr defaultColWidth="7.375" defaultRowHeight="14.25"/>
  <cols>
    <col min="1" max="1" width="13.875" style="271" customWidth="1"/>
    <col min="2" max="2" width="11.375" style="271" customWidth="1"/>
    <col min="3" max="3" width="10.5" style="271" bestFit="1" customWidth="1"/>
    <col min="4" max="4" width="11.875" style="271" customWidth="1"/>
    <col min="5" max="5" width="9.125" style="271" customWidth="1"/>
    <col min="6" max="6" width="13.875" style="271" bestFit="1" customWidth="1"/>
    <col min="7" max="7" width="20.625" style="271" customWidth="1"/>
    <col min="8" max="8" width="4.5" style="268" bestFit="1" customWidth="1"/>
    <col min="9" max="9" width="4.5" style="269" bestFit="1" customWidth="1"/>
    <col min="10" max="10" width="5.375" style="268" customWidth="1"/>
    <col min="11" max="11" width="3" style="268" bestFit="1" customWidth="1"/>
    <col min="12" max="12" width="6.75" style="268" customWidth="1"/>
    <col min="13" max="13" width="3.875" style="268" customWidth="1"/>
    <col min="14" max="16384" width="7.375" style="268"/>
  </cols>
  <sheetData>
    <row r="1" spans="1:9" s="261" customFormat="1" ht="22.5" customHeight="1">
      <c r="A1" s="259"/>
      <c r="B1" s="259"/>
      <c r="C1" s="259"/>
      <c r="D1" s="259"/>
      <c r="E1" s="260"/>
      <c r="F1" s="260"/>
      <c r="G1" s="260"/>
      <c r="I1" s="262"/>
    </row>
    <row r="2" spans="1:9" s="261" customFormat="1" ht="22.5" customHeight="1">
      <c r="A2" s="263" t="s">
        <v>289</v>
      </c>
      <c r="B2" s="259"/>
      <c r="C2" s="259"/>
      <c r="D2" s="259"/>
      <c r="E2" s="259"/>
      <c r="F2" s="259"/>
      <c r="G2" s="259"/>
      <c r="I2" s="262"/>
    </row>
    <row r="3" spans="1:9" s="261" customFormat="1" ht="22.5" customHeight="1">
      <c r="A3" s="264"/>
      <c r="B3" s="265" t="s">
        <v>290</v>
      </c>
      <c r="C3" s="264"/>
      <c r="D3" s="264"/>
      <c r="E3" s="259"/>
      <c r="F3" s="259"/>
      <c r="G3" s="259"/>
      <c r="I3" s="262"/>
    </row>
    <row r="4" spans="1:9" s="261" customFormat="1" ht="22.5" customHeight="1" thickBot="1">
      <c r="A4" s="264"/>
      <c r="B4" s="265"/>
      <c r="C4" s="264"/>
      <c r="D4" s="264"/>
      <c r="E4" s="259"/>
      <c r="F4" s="259"/>
      <c r="G4" s="259"/>
      <c r="I4" s="262"/>
    </row>
    <row r="5" spans="1:9" s="261" customFormat="1" ht="22.5" customHeight="1" thickBot="1">
      <c r="A5" s="617" t="s">
        <v>291</v>
      </c>
      <c r="B5" s="618"/>
      <c r="C5" s="259"/>
      <c r="D5" s="266"/>
      <c r="E5" s="266"/>
      <c r="F5" s="259"/>
      <c r="G5" s="259"/>
      <c r="I5" s="262"/>
    </row>
    <row r="6" spans="1:9" ht="22.5" customHeight="1">
      <c r="A6" s="263"/>
      <c r="B6" s="267" t="s">
        <v>292</v>
      </c>
      <c r="C6" s="263"/>
      <c r="D6" s="263"/>
      <c r="E6" s="263"/>
      <c r="F6" s="263"/>
      <c r="G6" s="263"/>
    </row>
    <row r="7" spans="1:9" ht="22.5" customHeight="1">
      <c r="A7" s="263"/>
      <c r="B7" s="263" t="s">
        <v>293</v>
      </c>
      <c r="C7" s="263"/>
      <c r="D7" s="259"/>
      <c r="E7" s="270"/>
      <c r="F7" s="259"/>
      <c r="G7" s="264"/>
    </row>
    <row r="8" spans="1:9" ht="22.5" customHeight="1">
      <c r="B8" s="263" t="s">
        <v>294</v>
      </c>
      <c r="C8" s="263"/>
      <c r="D8" s="272"/>
      <c r="E8" s="273"/>
      <c r="F8" s="273"/>
      <c r="G8" s="273"/>
    </row>
    <row r="9" spans="1:9" ht="22.5" customHeight="1">
      <c r="A9" s="263"/>
      <c r="B9" s="263" t="s">
        <v>295</v>
      </c>
      <c r="C9" s="263"/>
      <c r="D9" s="263"/>
      <c r="E9" s="263"/>
      <c r="F9" s="263"/>
      <c r="G9" s="263"/>
    </row>
    <row r="10" spans="1:9" ht="22.5" customHeight="1">
      <c r="A10" s="263"/>
      <c r="B10" s="274" t="s">
        <v>296</v>
      </c>
      <c r="C10" s="263"/>
      <c r="D10" s="263"/>
      <c r="E10" s="263"/>
      <c r="F10" s="263"/>
      <c r="G10" s="263"/>
    </row>
    <row r="11" spans="1:9" ht="22.5" customHeight="1">
      <c r="A11" s="263"/>
      <c r="B11" s="274" t="s">
        <v>297</v>
      </c>
      <c r="C11" s="263"/>
      <c r="D11" s="263"/>
      <c r="E11" s="263"/>
      <c r="F11" s="263"/>
      <c r="G11" s="263"/>
    </row>
    <row r="12" spans="1:9" ht="22.5" customHeight="1" thickBot="1">
      <c r="A12" s="263"/>
      <c r="B12" s="274"/>
      <c r="C12" s="263"/>
      <c r="D12" s="263"/>
      <c r="E12" s="263"/>
      <c r="F12" s="263"/>
      <c r="G12" s="263"/>
    </row>
    <row r="13" spans="1:9" ht="22.5" customHeight="1" thickBot="1">
      <c r="A13" s="619" t="s">
        <v>298</v>
      </c>
      <c r="B13" s="620"/>
      <c r="C13" s="275"/>
      <c r="D13" s="275"/>
      <c r="E13" s="276" ph="1"/>
      <c r="F13" s="276"/>
      <c r="G13" s="276"/>
      <c r="H13" s="277"/>
    </row>
    <row r="14" spans="1:9" s="282" customFormat="1" ht="22.5" customHeight="1">
      <c r="A14" s="278"/>
      <c r="B14" s="267" t="s">
        <v>292</v>
      </c>
      <c r="C14" s="278"/>
      <c r="D14" s="278"/>
      <c r="E14" s="279"/>
      <c r="F14" s="279"/>
      <c r="G14" s="279"/>
      <c r="H14" s="280"/>
      <c r="I14" s="281"/>
    </row>
    <row r="15" spans="1:9" s="282" customFormat="1" ht="22.5" customHeight="1">
      <c r="A15" s="278"/>
      <c r="B15" s="276" t="s">
        <v>299</v>
      </c>
      <c r="C15" s="278"/>
      <c r="D15" s="278"/>
      <c r="E15" s="279"/>
      <c r="F15" s="279"/>
      <c r="G15" s="279"/>
      <c r="H15" s="280"/>
      <c r="I15" s="281"/>
    </row>
    <row r="16" spans="1:9" s="261" customFormat="1" ht="22.5" customHeight="1">
      <c r="A16" s="283"/>
      <c r="B16" s="284" t="s">
        <v>300</v>
      </c>
      <c r="C16" s="284"/>
      <c r="D16" s="284"/>
      <c r="E16" s="284"/>
      <c r="F16" s="284"/>
      <c r="G16" s="284"/>
      <c r="I16" s="262"/>
    </row>
    <row r="17" spans="1:9" s="261" customFormat="1" ht="22.5" customHeight="1">
      <c r="A17" s="285"/>
      <c r="B17" s="285"/>
      <c r="C17" s="285"/>
      <c r="D17" s="285"/>
      <c r="E17" s="285"/>
      <c r="F17" s="285"/>
      <c r="G17" s="285"/>
      <c r="I17" s="262"/>
    </row>
    <row r="18" spans="1:9" s="261" customFormat="1" ht="22.5" customHeight="1">
      <c r="A18" s="284"/>
      <c r="B18" s="284"/>
      <c r="C18" s="284"/>
      <c r="D18" s="284"/>
      <c r="E18" s="284"/>
      <c r="F18" s="286"/>
      <c r="G18" s="284"/>
      <c r="I18" s="262"/>
    </row>
    <row r="19" spans="1:9" s="261" customFormat="1" ht="22.5" customHeight="1">
      <c r="A19" s="259"/>
      <c r="B19" s="287"/>
      <c r="C19" s="288"/>
      <c r="D19" s="288"/>
      <c r="E19" s="288"/>
      <c r="F19" s="288"/>
      <c r="G19" s="276"/>
      <c r="I19" s="262"/>
    </row>
    <row r="20" spans="1:9" s="261" customFormat="1" ht="22.5" customHeight="1">
      <c r="A20" s="276"/>
      <c r="B20" s="288"/>
      <c r="C20" s="288"/>
      <c r="D20" s="288"/>
      <c r="E20" s="288"/>
      <c r="F20" s="288"/>
      <c r="G20" s="276"/>
      <c r="I20" s="262"/>
    </row>
    <row r="21" spans="1:9" s="261" customFormat="1" ht="22.5" customHeight="1">
      <c r="A21" s="284"/>
      <c r="B21" s="284"/>
      <c r="C21" s="284"/>
      <c r="D21" s="283"/>
      <c r="E21" s="284"/>
      <c r="F21" s="284"/>
      <c r="G21" s="284"/>
      <c r="I21" s="262"/>
    </row>
    <row r="22" spans="1:9" s="261" customFormat="1" ht="22.5" customHeight="1">
      <c r="A22" s="284"/>
      <c r="B22" s="284"/>
      <c r="C22" s="284"/>
      <c r="D22" s="283"/>
      <c r="E22" s="284"/>
      <c r="F22" s="284"/>
      <c r="G22" s="284"/>
      <c r="I22" s="262"/>
    </row>
    <row r="23" spans="1:9" s="261" customFormat="1" ht="22.5" customHeight="1">
      <c r="A23" s="289"/>
      <c r="B23" s="289"/>
      <c r="C23" s="289"/>
      <c r="D23" s="290"/>
      <c r="E23" s="289"/>
      <c r="F23" s="289"/>
      <c r="G23" s="289"/>
      <c r="I23" s="262"/>
    </row>
    <row r="24" spans="1:9" s="261" customFormat="1" ht="22.5" customHeight="1">
      <c r="A24" s="289"/>
      <c r="B24" s="289"/>
      <c r="C24" s="289"/>
      <c r="D24" s="290"/>
      <c r="E24" s="289"/>
      <c r="F24" s="291"/>
      <c r="G24" s="289"/>
      <c r="I24" s="262"/>
    </row>
    <row r="25" spans="1:9" s="261" customFormat="1" ht="22.5" customHeight="1">
      <c r="A25" s="292"/>
      <c r="B25" s="293"/>
      <c r="C25" s="294"/>
      <c r="D25" s="294"/>
      <c r="E25" s="294"/>
      <c r="F25" s="294"/>
      <c r="G25" s="294"/>
      <c r="I25" s="262"/>
    </row>
    <row r="26" spans="1:9" s="261" customFormat="1">
      <c r="A26" s="292"/>
      <c r="B26" s="292"/>
      <c r="C26" s="292"/>
      <c r="D26" s="292"/>
      <c r="E26" s="292"/>
      <c r="F26" s="292"/>
      <c r="G26" s="292"/>
      <c r="I26" s="262"/>
    </row>
    <row r="27" spans="1:9" s="261" customFormat="1">
      <c r="A27" s="292"/>
      <c r="B27" s="292"/>
      <c r="C27" s="292"/>
      <c r="D27" s="292"/>
      <c r="E27" s="292"/>
      <c r="F27" s="292"/>
      <c r="G27" s="292"/>
      <c r="I27" s="262"/>
    </row>
    <row r="28" spans="1:9" s="261" customFormat="1">
      <c r="A28" s="292"/>
      <c r="B28" s="292"/>
      <c r="C28" s="292"/>
      <c r="D28" s="292"/>
      <c r="E28" s="292"/>
      <c r="F28" s="292"/>
      <c r="G28" s="292"/>
      <c r="I28" s="262"/>
    </row>
    <row r="29" spans="1:9" s="261" customFormat="1">
      <c r="A29" s="292"/>
      <c r="B29" s="292"/>
      <c r="C29" s="292"/>
      <c r="D29" s="292"/>
      <c r="E29" s="292"/>
      <c r="F29" s="292"/>
      <c r="G29" s="292"/>
      <c r="I29" s="262"/>
    </row>
  </sheetData>
  <protectedRanges>
    <protectedRange sqref="D5 E8:G8 A17 F17 F19:F20 C25:F25" name="範囲1"/>
    <protectedRange sqref="E1:G1" name="範囲1_1"/>
  </protectedRanges>
  <mergeCells count="2">
    <mergeCell ref="A5:B5"/>
    <mergeCell ref="A13:B13"/>
  </mergeCells>
  <phoneticPr fontId="3"/>
  <printOptions horizontalCentered="1"/>
  <pageMargins left="0" right="0" top="0.39370078740157483" bottom="0.39370078740157483" header="0.19685039370078741"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73FE6-641E-48B0-99A6-8E9DE7EDD162}">
  <sheetPr>
    <tabColor rgb="FFFFFF00"/>
  </sheetPr>
  <dimension ref="B1:K25"/>
  <sheetViews>
    <sheetView view="pageBreakPreview" zoomScaleNormal="100" zoomScaleSheetLayoutView="100" workbookViewId="0">
      <selection activeCell="D9" sqref="D9"/>
    </sheetView>
  </sheetViews>
  <sheetFormatPr defaultColWidth="9" defaultRowHeight="12"/>
  <cols>
    <col min="1" max="1" width="9" style="168"/>
    <col min="2" max="2" width="7.25" style="168" customWidth="1"/>
    <col min="3" max="3" width="34.875" style="195" customWidth="1"/>
    <col min="4" max="4" width="30.25" style="170" customWidth="1"/>
    <col min="5" max="5" width="31.625" style="171" customWidth="1"/>
    <col min="6" max="6" width="3.875" style="168" customWidth="1"/>
    <col min="7" max="7" width="3.75" style="168" customWidth="1"/>
    <col min="8" max="8" width="6.25" style="168" customWidth="1"/>
    <col min="9" max="11" width="9" style="168" customWidth="1"/>
    <col min="12" max="16384" width="9" style="168"/>
  </cols>
  <sheetData>
    <row r="1" spans="2:10" ht="62.25" customHeight="1">
      <c r="C1" s="169" t="s">
        <v>184</v>
      </c>
    </row>
    <row r="2" spans="2:10" s="172" customFormat="1" ht="40.5" customHeight="1">
      <c r="B2" s="303" t="s">
        <v>221</v>
      </c>
      <c r="C2" s="303"/>
      <c r="D2" s="303"/>
      <c r="E2" s="303"/>
    </row>
    <row r="3" spans="2:10" s="172" customFormat="1" ht="24.95" customHeight="1">
      <c r="B3" s="304" t="s">
        <v>185</v>
      </c>
      <c r="C3" s="305"/>
      <c r="D3" s="173" t="s">
        <v>186</v>
      </c>
      <c r="E3" s="174" t="s">
        <v>187</v>
      </c>
    </row>
    <row r="4" spans="2:10" s="172" customFormat="1" ht="24.95" customHeight="1">
      <c r="B4" s="306" t="s">
        <v>188</v>
      </c>
      <c r="C4" s="175" t="s">
        <v>189</v>
      </c>
      <c r="D4" s="176"/>
      <c r="E4" s="177" t="s">
        <v>190</v>
      </c>
    </row>
    <row r="5" spans="2:10" s="172" customFormat="1" ht="24.95" customHeight="1">
      <c r="B5" s="307"/>
      <c r="C5" s="175" t="s">
        <v>191</v>
      </c>
      <c r="D5" s="178"/>
      <c r="E5" s="179">
        <v>44287</v>
      </c>
    </row>
    <row r="6" spans="2:10" s="172" customFormat="1" ht="24.95" customHeight="1">
      <c r="B6" s="308" t="s">
        <v>224</v>
      </c>
      <c r="C6" s="175" t="s">
        <v>192</v>
      </c>
      <c r="D6" s="176"/>
      <c r="E6" s="179" t="s">
        <v>193</v>
      </c>
    </row>
    <row r="7" spans="2:10" s="172" customFormat="1" ht="24.95" customHeight="1">
      <c r="B7" s="309"/>
      <c r="C7" s="175" t="s">
        <v>194</v>
      </c>
      <c r="D7" s="176"/>
      <c r="E7" s="179" t="s">
        <v>195</v>
      </c>
    </row>
    <row r="8" spans="2:10" ht="24.95" customHeight="1">
      <c r="B8" s="309"/>
      <c r="C8" s="175" t="s">
        <v>196</v>
      </c>
      <c r="D8" s="176"/>
      <c r="E8" s="180" t="s">
        <v>197</v>
      </c>
    </row>
    <row r="9" spans="2:10" ht="24.95" customHeight="1">
      <c r="B9" s="309"/>
      <c r="C9" s="175" t="s">
        <v>198</v>
      </c>
      <c r="D9" s="176"/>
      <c r="E9" s="180" t="s">
        <v>199</v>
      </c>
    </row>
    <row r="10" spans="2:10" ht="24.95" customHeight="1">
      <c r="B10" s="309"/>
      <c r="C10" s="175" t="s">
        <v>200</v>
      </c>
      <c r="D10" s="181"/>
      <c r="E10" s="180" t="s">
        <v>199</v>
      </c>
    </row>
    <row r="11" spans="2:10" ht="24.95" customHeight="1">
      <c r="B11" s="309"/>
      <c r="C11" s="175" t="s">
        <v>201</v>
      </c>
      <c r="D11" s="176"/>
      <c r="E11" s="180" t="s">
        <v>202</v>
      </c>
    </row>
    <row r="12" spans="2:10" ht="24.95" customHeight="1">
      <c r="B12" s="309"/>
      <c r="C12" s="175" t="s">
        <v>203</v>
      </c>
      <c r="D12" s="176"/>
      <c r="E12" s="180" t="s">
        <v>204</v>
      </c>
    </row>
    <row r="13" spans="2:10" ht="24.95" customHeight="1">
      <c r="B13" s="309"/>
      <c r="C13" s="175" t="s">
        <v>205</v>
      </c>
      <c r="D13" s="176"/>
      <c r="E13" s="180" t="s">
        <v>206</v>
      </c>
    </row>
    <row r="14" spans="2:10" ht="24.95" customHeight="1">
      <c r="B14" s="310"/>
      <c r="C14" s="175" t="s">
        <v>207</v>
      </c>
      <c r="D14" s="176"/>
      <c r="E14" s="182" t="s">
        <v>208</v>
      </c>
    </row>
    <row r="15" spans="2:10" ht="24.95" customHeight="1">
      <c r="B15" s="311" t="s">
        <v>225</v>
      </c>
      <c r="C15" s="186" t="s">
        <v>209</v>
      </c>
      <c r="D15" s="187"/>
      <c r="E15" s="188" t="s">
        <v>210</v>
      </c>
      <c r="H15" s="183"/>
      <c r="I15" s="184"/>
      <c r="J15" s="183"/>
    </row>
    <row r="16" spans="2:10" ht="24.95" customHeight="1">
      <c r="B16" s="312"/>
      <c r="C16" s="175" t="s">
        <v>211</v>
      </c>
      <c r="D16" s="187"/>
      <c r="E16" s="188" t="s">
        <v>212</v>
      </c>
    </row>
    <row r="17" spans="2:11" ht="24.95" customHeight="1">
      <c r="B17" s="312"/>
      <c r="C17" s="175" t="s">
        <v>213</v>
      </c>
      <c r="D17" s="187"/>
      <c r="E17" s="189" t="s">
        <v>214</v>
      </c>
    </row>
    <row r="18" spans="2:11" ht="24.95" customHeight="1">
      <c r="B18" s="312"/>
      <c r="C18" s="175" t="s">
        <v>215</v>
      </c>
      <c r="D18" s="190"/>
      <c r="E18" s="182" t="s">
        <v>208</v>
      </c>
      <c r="H18" s="183"/>
      <c r="I18" s="183"/>
      <c r="J18" s="183"/>
    </row>
    <row r="19" spans="2:11" s="172" customFormat="1" ht="24.95" customHeight="1">
      <c r="B19" s="300" t="s">
        <v>216</v>
      </c>
      <c r="C19" s="175" t="s">
        <v>217</v>
      </c>
      <c r="D19" s="191"/>
      <c r="E19" s="179">
        <v>44652</v>
      </c>
    </row>
    <row r="20" spans="2:11" s="172" customFormat="1" ht="24.95" customHeight="1">
      <c r="B20" s="301"/>
      <c r="C20" s="175" t="s">
        <v>218</v>
      </c>
      <c r="D20" s="192"/>
      <c r="E20" s="193">
        <v>83900000</v>
      </c>
    </row>
    <row r="21" spans="2:11" s="172" customFormat="1" ht="24.95" customHeight="1">
      <c r="B21" s="301"/>
      <c r="C21" s="175" t="s">
        <v>219</v>
      </c>
      <c r="D21" s="185"/>
      <c r="E21" s="179">
        <v>44440</v>
      </c>
    </row>
    <row r="22" spans="2:11" s="172" customFormat="1" ht="24.95" customHeight="1">
      <c r="B22" s="302"/>
      <c r="C22" s="175" t="s">
        <v>220</v>
      </c>
      <c r="D22" s="178"/>
      <c r="E22" s="179">
        <v>45016</v>
      </c>
    </row>
    <row r="23" spans="2:11" ht="17.25" customHeight="1">
      <c r="B23" s="194"/>
      <c r="D23" s="196"/>
      <c r="F23" s="183"/>
      <c r="G23" s="183"/>
      <c r="H23" s="183"/>
    </row>
    <row r="24" spans="2:11">
      <c r="D24" s="197"/>
    </row>
    <row r="25" spans="2:11">
      <c r="B25" s="183"/>
      <c r="C25" s="198"/>
      <c r="D25" s="199"/>
      <c r="E25" s="200"/>
      <c r="F25" s="201"/>
      <c r="G25" s="201"/>
      <c r="H25" s="202"/>
      <c r="I25" s="201"/>
      <c r="J25" s="201"/>
      <c r="K25" s="201"/>
    </row>
  </sheetData>
  <sheetProtection formatCells="0"/>
  <protectedRanges>
    <protectedRange sqref="D15:D18" name="範囲2_1"/>
  </protectedRanges>
  <mergeCells count="6">
    <mergeCell ref="B19:B22"/>
    <mergeCell ref="B2:E2"/>
    <mergeCell ref="B3:C3"/>
    <mergeCell ref="B4:B5"/>
    <mergeCell ref="B6:B14"/>
    <mergeCell ref="B15:B18"/>
  </mergeCells>
  <phoneticPr fontId="3"/>
  <hyperlinks>
    <hyperlink ref="E14" r:id="rId1" xr:uid="{FE5B9867-4F86-4D18-A94B-DDD77B13ACF9}"/>
    <hyperlink ref="E18" r:id="rId2" xr:uid="{F9D018F0-AA61-42CB-BAED-71D321295E53}"/>
  </hyperlinks>
  <pageMargins left="0.59055118110236227" right="0" top="0.39370078740157483" bottom="0.39370078740157483" header="0.19685039370078741" footer="0.19685039370078741"/>
  <pageSetup paperSize="9" scale="81" orientation="portrait" blackAndWhite="1" horizontalDpi="4294967293" verticalDpi="300"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76CB4-D5AF-41FB-B87E-4A7447D83336}">
  <sheetPr>
    <tabColor rgb="FFFFFF00"/>
    <pageSetUpPr fitToPage="1"/>
  </sheetPr>
  <dimension ref="A1:AD59"/>
  <sheetViews>
    <sheetView view="pageBreakPreview" topLeftCell="A7" zoomScale="85" zoomScaleNormal="100" zoomScaleSheetLayoutView="85" workbookViewId="0">
      <selection activeCell="AH16" sqref="AH16"/>
    </sheetView>
  </sheetViews>
  <sheetFormatPr defaultColWidth="9" defaultRowHeight="17.25"/>
  <cols>
    <col min="1" max="14" width="3.75" style="106" customWidth="1"/>
    <col min="15" max="15" width="4.625" style="106" customWidth="1"/>
    <col min="16" max="37" width="3.75" style="106" customWidth="1"/>
    <col min="38" max="16384" width="9" style="106"/>
  </cols>
  <sheetData>
    <row r="1" spans="1:30" ht="22.5" customHeight="1"/>
    <row r="2" spans="1:30" ht="22.5" customHeight="1">
      <c r="A2" s="321" t="s">
        <v>115</v>
      </c>
      <c r="B2" s="321"/>
      <c r="C2" s="321"/>
      <c r="D2" s="321"/>
      <c r="E2" s="321"/>
      <c r="F2" s="321"/>
      <c r="G2" s="321"/>
      <c r="H2" s="321"/>
      <c r="I2" s="321"/>
      <c r="J2" s="108"/>
      <c r="K2" s="108"/>
      <c r="L2" s="108"/>
      <c r="M2" s="108"/>
      <c r="N2" s="108"/>
    </row>
    <row r="3" spans="1:30" ht="22.5" customHeight="1">
      <c r="A3" s="108"/>
      <c r="B3" s="108"/>
      <c r="C3" s="108"/>
      <c r="D3" s="108"/>
      <c r="E3" s="108"/>
      <c r="F3" s="108"/>
      <c r="G3" s="108"/>
      <c r="H3" s="108"/>
      <c r="I3" s="108"/>
      <c r="J3" s="108"/>
      <c r="K3" s="108"/>
      <c r="L3" s="108"/>
      <c r="M3" s="108"/>
      <c r="N3" s="108"/>
    </row>
    <row r="4" spans="1:30" ht="22.5" customHeight="1">
      <c r="A4" s="108"/>
      <c r="B4" s="108"/>
      <c r="C4" s="108"/>
      <c r="D4" s="108"/>
      <c r="E4" s="108"/>
      <c r="F4" s="108"/>
      <c r="G4" s="108"/>
      <c r="H4" s="108"/>
      <c r="I4" s="108"/>
      <c r="J4" s="108"/>
      <c r="K4" s="108"/>
      <c r="L4" s="108"/>
      <c r="M4" s="108"/>
      <c r="N4" s="108"/>
    </row>
    <row r="5" spans="1:30" ht="22.5" customHeight="1">
      <c r="A5" s="322" t="s">
        <v>114</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row>
    <row r="6" spans="1:30" ht="22.5" customHeight="1">
      <c r="A6" s="108"/>
      <c r="B6" s="108"/>
      <c r="C6" s="108"/>
      <c r="D6" s="108"/>
      <c r="E6" s="108"/>
      <c r="F6" s="108"/>
      <c r="G6" s="108"/>
      <c r="H6" s="108"/>
      <c r="I6" s="108"/>
      <c r="J6" s="108"/>
      <c r="K6" s="108"/>
      <c r="L6" s="108"/>
      <c r="M6" s="108"/>
      <c r="N6" s="127"/>
    </row>
    <row r="7" spans="1:30" ht="22.5" customHeight="1">
      <c r="A7" s="108"/>
      <c r="B7" s="108"/>
      <c r="C7" s="108"/>
      <c r="D7" s="108"/>
      <c r="E7" s="108"/>
      <c r="F7" s="108"/>
      <c r="G7" s="108"/>
      <c r="H7" s="108"/>
      <c r="I7" s="108"/>
      <c r="J7" s="108"/>
      <c r="K7" s="108"/>
      <c r="L7" s="127"/>
      <c r="M7" s="127"/>
      <c r="N7" s="127"/>
    </row>
    <row r="8" spans="1:30" ht="22.5" customHeight="1">
      <c r="A8" s="108"/>
      <c r="B8" s="108"/>
      <c r="C8" s="108"/>
      <c r="D8" s="108"/>
      <c r="E8" s="108"/>
      <c r="F8" s="108"/>
      <c r="G8" s="108"/>
      <c r="R8" s="108"/>
      <c r="U8" s="126"/>
      <c r="W8" s="323" t="str">
        <f>IFERROR(交付申請基本情報!D4,"")&amp;""</f>
        <v/>
      </c>
      <c r="X8" s="323"/>
      <c r="Y8" s="323"/>
      <c r="Z8" s="323"/>
      <c r="AA8" s="323"/>
      <c r="AB8" s="323"/>
      <c r="AC8" s="125"/>
      <c r="AD8" s="111"/>
    </row>
    <row r="9" spans="1:30" ht="9" customHeight="1">
      <c r="A9" s="108"/>
      <c r="B9" s="108"/>
      <c r="C9" s="108"/>
      <c r="D9" s="108"/>
      <c r="E9" s="108"/>
      <c r="F9" s="108"/>
      <c r="G9" s="108"/>
      <c r="R9" s="108"/>
      <c r="V9" s="124"/>
      <c r="W9" s="122"/>
      <c r="X9" s="122"/>
      <c r="Y9" s="123"/>
      <c r="Z9" s="123"/>
      <c r="AA9" s="122"/>
      <c r="AB9" s="122"/>
      <c r="AC9" s="110"/>
    </row>
    <row r="10" spans="1:30" ht="22.5" customHeight="1">
      <c r="A10" s="108"/>
      <c r="B10" s="108"/>
      <c r="C10" s="108"/>
      <c r="D10" s="108"/>
      <c r="E10" s="108"/>
      <c r="F10" s="108"/>
      <c r="G10" s="108"/>
      <c r="R10" s="108"/>
      <c r="W10" s="317" t="str">
        <f>TEXT(交付申請基本情報!D5,"ggge年m月d日")</f>
        <v>明治33年1月0日</v>
      </c>
      <c r="X10" s="317"/>
      <c r="Y10" s="317"/>
      <c r="Z10" s="317"/>
      <c r="AA10" s="317"/>
      <c r="AB10" s="317"/>
      <c r="AC10" s="108"/>
    </row>
    <row r="11" spans="1:30" ht="22.5" customHeight="1">
      <c r="A11" s="108"/>
      <c r="B11" s="108"/>
      <c r="C11" s="108"/>
      <c r="D11" s="108"/>
      <c r="E11" s="108"/>
      <c r="F11" s="108"/>
      <c r="G11" s="108"/>
      <c r="H11" s="121"/>
      <c r="I11" s="120"/>
      <c r="J11" s="120"/>
      <c r="K11" s="120"/>
      <c r="L11" s="120"/>
      <c r="M11" s="108"/>
      <c r="N11" s="108"/>
    </row>
    <row r="12" spans="1:30" ht="34.5" customHeight="1">
      <c r="B12" s="324" t="s">
        <v>113</v>
      </c>
      <c r="C12" s="324"/>
      <c r="D12" s="324"/>
      <c r="E12" s="324"/>
      <c r="F12" s="324"/>
      <c r="G12" s="324"/>
      <c r="H12" s="324"/>
      <c r="I12" s="324"/>
      <c r="K12" s="119" t="s">
        <v>112</v>
      </c>
      <c r="L12" s="108"/>
      <c r="M12" s="108"/>
      <c r="N12" s="108"/>
    </row>
    <row r="13" spans="1:30" ht="22.5" customHeight="1">
      <c r="A13" s="108"/>
      <c r="B13" s="108"/>
      <c r="C13" s="108"/>
      <c r="D13" s="108"/>
      <c r="E13" s="108"/>
      <c r="L13" s="108"/>
      <c r="M13" s="108"/>
      <c r="N13" s="108"/>
    </row>
    <row r="14" spans="1:30" ht="22.5" customHeight="1">
      <c r="A14" s="108"/>
      <c r="B14" s="108"/>
      <c r="C14" s="108"/>
      <c r="D14" s="108"/>
      <c r="E14" s="108"/>
      <c r="G14" s="118"/>
      <c r="H14" s="118"/>
      <c r="N14" s="317" t="s">
        <v>226</v>
      </c>
      <c r="O14" s="317"/>
      <c r="P14" s="317"/>
      <c r="R14" s="316" t="str">
        <f>IFERROR(交付申請基本情報!D8,"")&amp;""</f>
        <v/>
      </c>
      <c r="S14" s="316"/>
      <c r="T14" s="316"/>
      <c r="U14" s="316"/>
      <c r="V14" s="316"/>
      <c r="W14" s="316"/>
      <c r="X14" s="316"/>
      <c r="Y14" s="316"/>
      <c r="Z14" s="316"/>
      <c r="AA14" s="316"/>
      <c r="AB14" s="316"/>
      <c r="AC14" s="316"/>
      <c r="AD14" s="316"/>
    </row>
    <row r="15" spans="1:30" ht="22.5" customHeight="1">
      <c r="A15" s="108"/>
      <c r="B15" s="108"/>
      <c r="C15" s="108"/>
      <c r="D15" s="108"/>
      <c r="E15" s="108"/>
      <c r="G15" s="118"/>
      <c r="H15" s="118"/>
      <c r="N15" s="317"/>
      <c r="O15" s="317"/>
      <c r="P15" s="317"/>
      <c r="R15" s="316"/>
      <c r="S15" s="316"/>
      <c r="T15" s="316"/>
      <c r="U15" s="316"/>
      <c r="V15" s="316"/>
      <c r="W15" s="316"/>
      <c r="X15" s="316"/>
      <c r="Y15" s="316"/>
      <c r="Z15" s="316"/>
      <c r="AA15" s="316"/>
      <c r="AB15" s="316"/>
      <c r="AC15" s="316"/>
      <c r="AD15" s="316"/>
    </row>
    <row r="16" spans="1:30" ht="22.5" customHeight="1">
      <c r="A16" s="108"/>
      <c r="B16" s="108"/>
      <c r="C16" s="108"/>
      <c r="D16" s="108"/>
      <c r="E16" s="108"/>
      <c r="G16" s="118"/>
      <c r="H16" s="118"/>
      <c r="N16" s="315" t="s">
        <v>116</v>
      </c>
      <c r="O16" s="315"/>
      <c r="P16" s="315"/>
      <c r="R16" s="316" t="str">
        <f>IFERROR(交付申請基本情報!D10,"")&amp;""</f>
        <v/>
      </c>
      <c r="S16" s="316"/>
      <c r="T16" s="316"/>
      <c r="U16" s="316"/>
      <c r="V16" s="316"/>
      <c r="W16" s="316"/>
      <c r="X16" s="316"/>
      <c r="Y16" s="316"/>
      <c r="Z16" s="316"/>
      <c r="AA16" s="316"/>
      <c r="AB16" s="316"/>
      <c r="AC16" s="316"/>
      <c r="AD16" s="316"/>
    </row>
    <row r="17" spans="1:30" ht="22.5" customHeight="1">
      <c r="A17" s="108"/>
      <c r="B17" s="108"/>
      <c r="C17" s="108"/>
      <c r="D17" s="108"/>
      <c r="E17" s="108"/>
      <c r="G17" s="118"/>
      <c r="H17" s="118"/>
      <c r="N17" s="315"/>
      <c r="O17" s="315"/>
      <c r="P17" s="315"/>
      <c r="R17" s="316"/>
      <c r="S17" s="316"/>
      <c r="T17" s="316"/>
      <c r="U17" s="316"/>
      <c r="V17" s="316"/>
      <c r="W17" s="316"/>
      <c r="X17" s="316"/>
      <c r="Y17" s="316"/>
      <c r="Z17" s="316"/>
      <c r="AA17" s="316"/>
      <c r="AB17" s="316"/>
      <c r="AC17" s="316"/>
      <c r="AD17" s="316"/>
    </row>
    <row r="18" spans="1:30" ht="22.5" customHeight="1">
      <c r="A18" s="108"/>
      <c r="B18" s="108"/>
      <c r="C18" s="108"/>
      <c r="D18" s="108"/>
      <c r="E18" s="108"/>
      <c r="G18" s="118"/>
      <c r="H18" s="118"/>
      <c r="N18" s="317" t="s">
        <v>109</v>
      </c>
      <c r="O18" s="317"/>
      <c r="P18" s="317"/>
      <c r="R18" s="316" t="str">
        <f>IFERROR(交付申請基本情報!D12,"")&amp;""</f>
        <v/>
      </c>
      <c r="S18" s="316"/>
      <c r="T18" s="316"/>
      <c r="U18" s="316"/>
      <c r="V18" s="316"/>
      <c r="W18" s="316"/>
      <c r="X18" s="316"/>
      <c r="Y18" s="316"/>
      <c r="Z18" s="316"/>
      <c r="AA18" s="316"/>
      <c r="AB18" s="316"/>
      <c r="AC18" s="316"/>
      <c r="AD18" s="316"/>
    </row>
    <row r="19" spans="1:30" ht="22.5" customHeight="1">
      <c r="A19" s="108"/>
      <c r="B19" s="108"/>
      <c r="C19" s="108"/>
      <c r="D19" s="108"/>
      <c r="E19" s="108"/>
      <c r="G19" s="118"/>
      <c r="H19" s="118"/>
      <c r="N19" s="317"/>
      <c r="O19" s="317"/>
      <c r="P19" s="317"/>
      <c r="R19" s="316"/>
      <c r="S19" s="316"/>
      <c r="T19" s="316"/>
      <c r="U19" s="316"/>
      <c r="V19" s="316"/>
      <c r="W19" s="316"/>
      <c r="X19" s="316"/>
      <c r="Y19" s="316"/>
      <c r="Z19" s="316"/>
      <c r="AA19" s="316"/>
      <c r="AB19" s="316"/>
      <c r="AC19" s="316"/>
      <c r="AD19" s="316"/>
    </row>
    <row r="20" spans="1:30" ht="22.5" customHeight="1">
      <c r="A20" s="108"/>
      <c r="B20" s="108"/>
      <c r="C20" s="108"/>
      <c r="D20" s="108"/>
      <c r="E20" s="108"/>
      <c r="G20" s="118"/>
      <c r="H20" s="118"/>
      <c r="N20" s="317" t="s">
        <v>108</v>
      </c>
      <c r="O20" s="317"/>
      <c r="P20" s="317"/>
      <c r="R20" s="316" t="str">
        <f>IFERROR(交付申請基本情報!D13,"")&amp;""</f>
        <v/>
      </c>
      <c r="S20" s="316"/>
      <c r="T20" s="316"/>
      <c r="U20" s="316"/>
      <c r="V20" s="316"/>
      <c r="W20" s="316"/>
      <c r="X20" s="316"/>
      <c r="Y20" s="316"/>
      <c r="Z20" s="316"/>
      <c r="AA20" s="316"/>
      <c r="AB20" s="316"/>
      <c r="AC20" s="316"/>
      <c r="AD20" s="316"/>
    </row>
    <row r="21" spans="1:30" ht="22.5" customHeight="1">
      <c r="A21" s="108"/>
      <c r="B21" s="108"/>
      <c r="C21" s="108"/>
      <c r="D21" s="108"/>
      <c r="E21" s="108"/>
      <c r="G21" s="118"/>
      <c r="H21" s="118"/>
      <c r="N21" s="317"/>
      <c r="O21" s="317"/>
      <c r="P21" s="317"/>
      <c r="R21" s="316"/>
      <c r="S21" s="316"/>
      <c r="T21" s="316"/>
      <c r="U21" s="316"/>
      <c r="V21" s="316"/>
      <c r="W21" s="316"/>
      <c r="X21" s="316"/>
      <c r="Y21" s="316"/>
      <c r="Z21" s="316"/>
      <c r="AA21" s="316"/>
      <c r="AB21" s="316"/>
      <c r="AC21" s="316"/>
      <c r="AD21" s="316"/>
    </row>
    <row r="22" spans="1:30" ht="22.5" customHeight="1">
      <c r="A22" s="108"/>
      <c r="B22" s="108"/>
      <c r="C22" s="108"/>
      <c r="D22" s="108"/>
      <c r="E22" s="108"/>
      <c r="G22" s="118"/>
      <c r="H22" s="118"/>
      <c r="N22" s="315" t="s">
        <v>107</v>
      </c>
      <c r="O22" s="315"/>
      <c r="P22" s="315"/>
      <c r="R22" s="316" t="str">
        <f>IFERROR(交付申請基本情報!D14,"")&amp;""</f>
        <v/>
      </c>
      <c r="S22" s="316"/>
      <c r="T22" s="316"/>
      <c r="U22" s="316"/>
      <c r="V22" s="316"/>
      <c r="W22" s="316"/>
      <c r="X22" s="316"/>
      <c r="Y22" s="316"/>
      <c r="Z22" s="316"/>
      <c r="AA22" s="316"/>
      <c r="AB22" s="316"/>
      <c r="AC22" s="316"/>
      <c r="AD22" s="316"/>
    </row>
    <row r="23" spans="1:30" ht="22.5" customHeight="1">
      <c r="A23" s="108"/>
      <c r="B23" s="108"/>
      <c r="C23" s="108"/>
      <c r="D23" s="108"/>
      <c r="E23" s="108"/>
      <c r="G23" s="118"/>
      <c r="H23" s="118"/>
      <c r="N23" s="315"/>
      <c r="O23" s="315"/>
      <c r="P23" s="315"/>
      <c r="R23" s="316"/>
      <c r="S23" s="316"/>
      <c r="T23" s="316"/>
      <c r="U23" s="316"/>
      <c r="V23" s="316"/>
      <c r="W23" s="316"/>
      <c r="X23" s="316"/>
      <c r="Y23" s="316"/>
      <c r="Z23" s="316"/>
      <c r="AA23" s="316"/>
      <c r="AB23" s="316"/>
      <c r="AC23" s="316"/>
      <c r="AD23" s="316"/>
    </row>
    <row r="24" spans="1:30" ht="25.5" customHeight="1">
      <c r="A24" s="111"/>
      <c r="B24" s="108"/>
      <c r="C24" s="108"/>
      <c r="D24" s="108"/>
      <c r="E24" s="108"/>
      <c r="F24" s="117"/>
      <c r="G24" s="117"/>
      <c r="H24" s="117"/>
      <c r="I24" s="107"/>
      <c r="J24" s="107"/>
      <c r="K24" s="107"/>
      <c r="L24" s="107"/>
      <c r="M24" s="107"/>
      <c r="N24" s="107"/>
    </row>
    <row r="25" spans="1:30" s="116" customFormat="1" ht="21.75" customHeight="1">
      <c r="A25" s="318" t="str">
        <f>"令和６年度において、事業者グループ協働化支援事業を下記のとおり実施したいので、補助金　"&amp;FIXED(収支予算書!F7,0)&amp;"円を交付願いたく補助金交付要綱第３条の規定により関係書類を添えて申請します。"</f>
        <v>令和６年度において、事業者グループ協働化支援事業を下記のとおり実施したいので、補助金　0円を交付願いたく補助金交付要綱第３条の規定により関係書類を添えて申請します。</v>
      </c>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row>
    <row r="26" spans="1:30" s="116" customFormat="1" ht="21.75" customHeight="1">
      <c r="A26" s="318"/>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row>
    <row r="27" spans="1:30" s="115" customFormat="1" ht="21.75" customHeight="1">
      <c r="A27" s="319"/>
      <c r="B27" s="319"/>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row>
    <row r="28" spans="1:30" s="115" customFormat="1" ht="21.75" customHeight="1">
      <c r="A28" s="319"/>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row>
    <row r="29" spans="1:30" ht="22.5" customHeight="1">
      <c r="A29" s="108"/>
      <c r="B29" s="108"/>
      <c r="C29" s="108"/>
      <c r="D29" s="108"/>
      <c r="E29" s="108"/>
      <c r="F29" s="114"/>
      <c r="G29" s="114"/>
      <c r="H29" s="108"/>
      <c r="I29" s="108"/>
      <c r="J29" s="108"/>
      <c r="K29" s="108"/>
      <c r="L29" s="108"/>
      <c r="M29" s="108"/>
      <c r="N29" s="108"/>
    </row>
    <row r="30" spans="1:30" ht="22.5" customHeight="1">
      <c r="F30" s="114"/>
      <c r="G30" s="114"/>
      <c r="H30" s="108"/>
      <c r="I30" s="108"/>
      <c r="J30" s="108"/>
      <c r="K30" s="108"/>
      <c r="L30" s="108"/>
      <c r="M30" s="108"/>
      <c r="N30" s="108"/>
    </row>
    <row r="31" spans="1:30" ht="22.5" customHeight="1">
      <c r="A31" s="320" t="s">
        <v>106</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row>
    <row r="32" spans="1:30" ht="22.5" customHeight="1">
      <c r="M32" s="108"/>
      <c r="N32" s="108"/>
    </row>
    <row r="33" spans="1:24" ht="22.5" customHeight="1">
      <c r="B33" s="313" t="s">
        <v>105</v>
      </c>
      <c r="C33" s="313"/>
      <c r="D33" s="313"/>
      <c r="E33" s="313"/>
      <c r="F33" s="313"/>
      <c r="G33" s="313"/>
      <c r="H33" s="313"/>
      <c r="I33" s="313"/>
      <c r="J33" s="313"/>
      <c r="K33" s="313"/>
      <c r="L33" s="313"/>
      <c r="M33" s="313"/>
      <c r="N33" s="108"/>
    </row>
    <row r="34" spans="1:24" ht="22.5" customHeight="1">
      <c r="B34" s="108"/>
      <c r="M34" s="108"/>
      <c r="N34" s="108"/>
    </row>
    <row r="35" spans="1:24" ht="22.5" customHeight="1">
      <c r="F35" s="108"/>
      <c r="M35" s="108"/>
      <c r="N35" s="108"/>
      <c r="O35" s="114"/>
      <c r="P35" s="114"/>
      <c r="Q35" s="113"/>
      <c r="R35" s="113"/>
    </row>
    <row r="36" spans="1:24" ht="22.5" customHeight="1">
      <c r="B36" s="313" t="s">
        <v>104</v>
      </c>
      <c r="C36" s="313"/>
      <c r="D36" s="313"/>
      <c r="E36" s="313"/>
      <c r="F36" s="313"/>
      <c r="G36" s="313"/>
      <c r="H36" s="313"/>
      <c r="I36" s="313"/>
      <c r="J36" s="313"/>
      <c r="K36" s="313"/>
      <c r="L36" s="313"/>
      <c r="M36" s="313"/>
      <c r="N36" s="314" t="str">
        <f>TEXT(交付申請基本情報!D21,"ggge年m月d日")</f>
        <v>明治33年1月0日</v>
      </c>
      <c r="O36" s="314"/>
      <c r="P36" s="314"/>
      <c r="Q36" s="314"/>
      <c r="R36" s="314"/>
      <c r="S36" s="314"/>
      <c r="T36" s="314"/>
      <c r="U36" s="314"/>
      <c r="V36" s="110"/>
      <c r="W36" s="110"/>
      <c r="X36" s="110"/>
    </row>
    <row r="37" spans="1:24" ht="22.5" customHeight="1">
      <c r="B37" s="108"/>
      <c r="N37" s="110"/>
      <c r="O37" s="110"/>
      <c r="P37" s="112"/>
      <c r="Q37" s="112"/>
      <c r="R37" s="112"/>
      <c r="S37" s="110"/>
      <c r="T37" s="110"/>
      <c r="U37" s="110"/>
    </row>
    <row r="38" spans="1:24" ht="22.5" customHeight="1">
      <c r="A38" s="108"/>
      <c r="N38" s="111"/>
      <c r="O38" s="111"/>
      <c r="P38" s="111"/>
      <c r="Q38" s="111"/>
      <c r="R38" s="110"/>
      <c r="S38" s="110"/>
      <c r="T38" s="110"/>
      <c r="U38" s="110"/>
      <c r="V38" s="110"/>
      <c r="W38" s="110"/>
      <c r="X38" s="110"/>
    </row>
    <row r="39" spans="1:24" ht="22.5" customHeight="1">
      <c r="B39" s="313" t="s">
        <v>103</v>
      </c>
      <c r="C39" s="313"/>
      <c r="D39" s="313"/>
      <c r="E39" s="313"/>
      <c r="F39" s="313"/>
      <c r="G39" s="313"/>
      <c r="H39" s="313"/>
      <c r="I39" s="313"/>
      <c r="J39" s="313"/>
      <c r="K39" s="313"/>
      <c r="L39" s="313"/>
      <c r="M39" s="313"/>
      <c r="N39" s="314" t="str">
        <f>TEXT(交付申請基本情報!D22,"ggge年m月d日")</f>
        <v>明治33年1月0日</v>
      </c>
      <c r="O39" s="314"/>
      <c r="P39" s="314"/>
      <c r="Q39" s="314"/>
      <c r="R39" s="314"/>
      <c r="S39" s="314"/>
      <c r="T39" s="314"/>
      <c r="U39" s="314"/>
      <c r="V39" s="110"/>
      <c r="W39" s="110"/>
      <c r="X39" s="110"/>
    </row>
    <row r="40" spans="1:24" ht="22.5" customHeight="1">
      <c r="B40" s="108"/>
      <c r="I40" s="109"/>
      <c r="J40" s="109"/>
      <c r="K40" s="109"/>
      <c r="L40" s="109"/>
      <c r="M40" s="109"/>
      <c r="N40" s="109"/>
    </row>
    <row r="41" spans="1:24" ht="22.5" customHeight="1">
      <c r="F41" s="108"/>
      <c r="G41" s="108"/>
      <c r="H41" s="108"/>
      <c r="I41" s="107"/>
      <c r="J41" s="107"/>
      <c r="K41" s="107"/>
      <c r="L41" s="107"/>
    </row>
    <row r="42" spans="1:24" ht="22.5" customHeight="1">
      <c r="B42" s="313" t="s">
        <v>102</v>
      </c>
      <c r="C42" s="313"/>
      <c r="D42" s="313"/>
      <c r="E42" s="313"/>
      <c r="F42" s="313"/>
      <c r="G42" s="313"/>
      <c r="H42" s="313"/>
      <c r="I42" s="313"/>
      <c r="J42" s="313"/>
      <c r="K42" s="313"/>
      <c r="L42" s="313"/>
      <c r="M42" s="313"/>
    </row>
    <row r="43" spans="1:24" ht="22.5" customHeight="1">
      <c r="G43" s="106" t="s">
        <v>101</v>
      </c>
    </row>
    <row r="44" spans="1:24" ht="22.5" customHeight="1"/>
    <row r="45" spans="1:24" ht="22.5" customHeight="1"/>
    <row r="46" spans="1:24" ht="22.5" customHeight="1"/>
    <row r="47" spans="1:24" ht="22.5" customHeight="1"/>
    <row r="48" spans="1:24"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sheetData>
  <mergeCells count="24">
    <mergeCell ref="N14:P15"/>
    <mergeCell ref="R14:AD15"/>
    <mergeCell ref="A2:I2"/>
    <mergeCell ref="A5:AD5"/>
    <mergeCell ref="W8:AB8"/>
    <mergeCell ref="W10:AB10"/>
    <mergeCell ref="B12:I12"/>
    <mergeCell ref="B33:M33"/>
    <mergeCell ref="N16:P17"/>
    <mergeCell ref="R16:AD17"/>
    <mergeCell ref="N18:P19"/>
    <mergeCell ref="R18:AD19"/>
    <mergeCell ref="N20:P21"/>
    <mergeCell ref="R20:AD21"/>
    <mergeCell ref="N22:P23"/>
    <mergeCell ref="R22:AD23"/>
    <mergeCell ref="A25:AD26"/>
    <mergeCell ref="A27:AD28"/>
    <mergeCell ref="A31:AD31"/>
    <mergeCell ref="B36:M36"/>
    <mergeCell ref="N36:U36"/>
    <mergeCell ref="B39:M39"/>
    <mergeCell ref="N39:U39"/>
    <mergeCell ref="B42:M42"/>
  </mergeCells>
  <phoneticPr fontId="3"/>
  <dataValidations count="1">
    <dataValidation imeMode="fullAlpha" allowBlank="1" showInputMessage="1" showErrorMessage="1" sqref="W10 W8 U8 N39 N36" xr:uid="{D385FCEE-F742-4396-8582-B147CF0F4EDD}"/>
  </dataValidations>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3D6C9-57D2-412A-99C2-3B803F541120}">
  <sheetPr>
    <tabColor rgb="FFFFFF00"/>
    <pageSetUpPr fitToPage="1"/>
  </sheetPr>
  <dimension ref="A1:L23"/>
  <sheetViews>
    <sheetView view="pageBreakPreview" zoomScale="85" zoomScaleNormal="100" zoomScaleSheetLayoutView="85" workbookViewId="0">
      <selection activeCell="B23" sqref="B23:L23"/>
    </sheetView>
  </sheetViews>
  <sheetFormatPr defaultColWidth="9" defaultRowHeight="17.25"/>
  <cols>
    <col min="1" max="1" width="4.5" style="106" customWidth="1"/>
    <col min="2" max="9" width="7.5" style="106" customWidth="1"/>
    <col min="10" max="12" width="12.875" style="106" customWidth="1"/>
    <col min="13" max="16384" width="9" style="106"/>
  </cols>
  <sheetData>
    <row r="1" spans="1:12" ht="20.25" customHeight="1">
      <c r="B1" s="128"/>
      <c r="C1" s="128"/>
      <c r="D1" s="128"/>
      <c r="E1" s="128"/>
      <c r="F1" s="128"/>
      <c r="G1" s="128"/>
      <c r="H1" s="128"/>
      <c r="I1" s="128"/>
      <c r="J1" s="128"/>
      <c r="K1" s="128"/>
    </row>
    <row r="2" spans="1:12" ht="20.25" customHeight="1">
      <c r="A2" s="353" t="s">
        <v>117</v>
      </c>
      <c r="B2" s="353"/>
      <c r="C2" s="129"/>
    </row>
    <row r="3" spans="1:12" ht="20.25" customHeight="1">
      <c r="A3" s="354" t="s">
        <v>118</v>
      </c>
      <c r="B3" s="354"/>
      <c r="C3" s="354"/>
      <c r="D3" s="354"/>
      <c r="E3" s="354"/>
      <c r="F3" s="354"/>
      <c r="G3" s="354"/>
      <c r="H3" s="354"/>
      <c r="I3" s="354"/>
      <c r="J3" s="354"/>
      <c r="K3" s="354"/>
      <c r="L3" s="354"/>
    </row>
    <row r="4" spans="1:12" ht="20.25" customHeight="1"/>
    <row r="5" spans="1:12" ht="20.25" customHeight="1">
      <c r="A5" s="106">
        <v>1</v>
      </c>
      <c r="B5" s="106" t="s">
        <v>119</v>
      </c>
      <c r="L5" s="117" t="s">
        <v>120</v>
      </c>
    </row>
    <row r="6" spans="1:12" ht="53.25" customHeight="1">
      <c r="B6" s="334" t="s">
        <v>121</v>
      </c>
      <c r="C6" s="335"/>
      <c r="D6" s="335"/>
      <c r="E6" s="336"/>
      <c r="F6" s="355" t="s">
        <v>122</v>
      </c>
      <c r="G6" s="356"/>
      <c r="H6" s="356"/>
      <c r="I6" s="357"/>
      <c r="J6" s="334" t="s">
        <v>123</v>
      </c>
      <c r="K6" s="335"/>
      <c r="L6" s="336"/>
    </row>
    <row r="7" spans="1:12" ht="48" customHeight="1">
      <c r="B7" s="334" t="s">
        <v>124</v>
      </c>
      <c r="C7" s="335"/>
      <c r="D7" s="335"/>
      <c r="E7" s="336"/>
      <c r="F7" s="346"/>
      <c r="G7" s="347"/>
      <c r="H7" s="347"/>
      <c r="I7" s="130" t="s">
        <v>125</v>
      </c>
      <c r="J7" s="350" t="s">
        <v>227</v>
      </c>
      <c r="K7" s="351"/>
      <c r="L7" s="352"/>
    </row>
    <row r="8" spans="1:12" ht="48" customHeight="1">
      <c r="B8" s="334" t="s">
        <v>126</v>
      </c>
      <c r="C8" s="335"/>
      <c r="D8" s="335"/>
      <c r="E8" s="336"/>
      <c r="F8" s="346"/>
      <c r="G8" s="347"/>
      <c r="H8" s="347"/>
      <c r="I8" s="130" t="s">
        <v>125</v>
      </c>
      <c r="J8" s="331"/>
      <c r="K8" s="332"/>
      <c r="L8" s="333"/>
    </row>
    <row r="9" spans="1:12" ht="48" customHeight="1">
      <c r="B9" s="334"/>
      <c r="C9" s="335"/>
      <c r="D9" s="335"/>
      <c r="E9" s="336"/>
      <c r="F9" s="346"/>
      <c r="G9" s="347"/>
      <c r="H9" s="347"/>
      <c r="I9" s="130" t="s">
        <v>125</v>
      </c>
      <c r="J9" s="331"/>
      <c r="K9" s="332"/>
      <c r="L9" s="333"/>
    </row>
    <row r="10" spans="1:12" ht="48" customHeight="1">
      <c r="B10" s="334"/>
      <c r="C10" s="335"/>
      <c r="D10" s="335"/>
      <c r="E10" s="336"/>
      <c r="F10" s="346"/>
      <c r="G10" s="347"/>
      <c r="H10" s="347"/>
      <c r="I10" s="130" t="s">
        <v>125</v>
      </c>
      <c r="J10" s="331"/>
      <c r="K10" s="332"/>
      <c r="L10" s="333"/>
    </row>
    <row r="11" spans="1:12" ht="48" customHeight="1">
      <c r="B11" s="334" t="s">
        <v>127</v>
      </c>
      <c r="C11" s="335"/>
      <c r="D11" s="335"/>
      <c r="E11" s="336"/>
      <c r="F11" s="348">
        <f>SUM(F7:H10)</f>
        <v>0</v>
      </c>
      <c r="G11" s="349"/>
      <c r="H11" s="349"/>
      <c r="I11" s="130" t="s">
        <v>125</v>
      </c>
      <c r="J11" s="331"/>
      <c r="K11" s="332"/>
      <c r="L11" s="333"/>
    </row>
    <row r="12" spans="1:12" ht="20.25" customHeight="1">
      <c r="F12" s="131"/>
      <c r="G12" s="131"/>
      <c r="H12" s="131"/>
      <c r="I12" s="131"/>
    </row>
    <row r="13" spans="1:12" ht="20.25" customHeight="1">
      <c r="F13" s="131"/>
      <c r="G13" s="131"/>
      <c r="H13" s="131"/>
      <c r="I13" s="131"/>
    </row>
    <row r="14" spans="1:12" ht="20.25" customHeight="1">
      <c r="A14" s="106">
        <v>2</v>
      </c>
      <c r="B14" s="106" t="s">
        <v>128</v>
      </c>
      <c r="F14" s="131"/>
      <c r="G14" s="131"/>
      <c r="H14" s="131"/>
      <c r="I14" s="131"/>
      <c r="L14" s="117" t="s">
        <v>120</v>
      </c>
    </row>
    <row r="15" spans="1:12" ht="45" customHeight="1">
      <c r="B15" s="334" t="s">
        <v>228</v>
      </c>
      <c r="C15" s="335"/>
      <c r="D15" s="335"/>
      <c r="E15" s="336"/>
      <c r="F15" s="342" t="s">
        <v>122</v>
      </c>
      <c r="G15" s="343"/>
      <c r="H15" s="343"/>
      <c r="I15" s="344"/>
      <c r="J15" s="334" t="s">
        <v>123</v>
      </c>
      <c r="K15" s="335"/>
      <c r="L15" s="336"/>
    </row>
    <row r="16" spans="1:12" ht="45" customHeight="1">
      <c r="B16" s="326"/>
      <c r="C16" s="327"/>
      <c r="D16" s="327"/>
      <c r="E16" s="328"/>
      <c r="F16" s="329"/>
      <c r="G16" s="330"/>
      <c r="H16" s="330"/>
      <c r="I16" s="132" t="s">
        <v>125</v>
      </c>
      <c r="J16" s="345"/>
      <c r="K16" s="345"/>
      <c r="L16" s="345"/>
    </row>
    <row r="17" spans="2:12" ht="45" customHeight="1">
      <c r="B17" s="339"/>
      <c r="C17" s="340"/>
      <c r="D17" s="340"/>
      <c r="E17" s="341"/>
      <c r="F17" s="329"/>
      <c r="G17" s="330"/>
      <c r="H17" s="330"/>
      <c r="I17" s="132" t="s">
        <v>125</v>
      </c>
      <c r="J17" s="331"/>
      <c r="K17" s="332"/>
      <c r="L17" s="333"/>
    </row>
    <row r="18" spans="2:12" ht="45" customHeight="1">
      <c r="B18" s="339"/>
      <c r="C18" s="340"/>
      <c r="D18" s="340"/>
      <c r="E18" s="341"/>
      <c r="F18" s="329"/>
      <c r="G18" s="330"/>
      <c r="H18" s="330"/>
      <c r="I18" s="132" t="s">
        <v>125</v>
      </c>
      <c r="J18" s="331"/>
      <c r="K18" s="332"/>
      <c r="L18" s="333"/>
    </row>
    <row r="19" spans="2:12" ht="45" customHeight="1">
      <c r="B19" s="339"/>
      <c r="C19" s="340"/>
      <c r="D19" s="340"/>
      <c r="E19" s="341"/>
      <c r="F19" s="329"/>
      <c r="G19" s="330"/>
      <c r="H19" s="330"/>
      <c r="I19" s="132" t="s">
        <v>125</v>
      </c>
      <c r="J19" s="331"/>
      <c r="K19" s="332"/>
      <c r="L19" s="333"/>
    </row>
    <row r="20" spans="2:12" ht="45" customHeight="1">
      <c r="B20" s="339"/>
      <c r="C20" s="340"/>
      <c r="D20" s="340"/>
      <c r="E20" s="341"/>
      <c r="F20" s="329"/>
      <c r="G20" s="330"/>
      <c r="H20" s="330"/>
      <c r="I20" s="132" t="s">
        <v>125</v>
      </c>
      <c r="J20" s="331"/>
      <c r="K20" s="332"/>
      <c r="L20" s="333"/>
    </row>
    <row r="21" spans="2:12" ht="45" customHeight="1">
      <c r="B21" s="326"/>
      <c r="C21" s="327"/>
      <c r="D21" s="327"/>
      <c r="E21" s="328"/>
      <c r="F21" s="329"/>
      <c r="G21" s="330"/>
      <c r="H21" s="330"/>
      <c r="I21" s="132" t="s">
        <v>125</v>
      </c>
      <c r="J21" s="331"/>
      <c r="K21" s="332"/>
      <c r="L21" s="333"/>
    </row>
    <row r="22" spans="2:12" ht="60" customHeight="1">
      <c r="B22" s="334" t="s">
        <v>127</v>
      </c>
      <c r="C22" s="335"/>
      <c r="D22" s="335"/>
      <c r="E22" s="336"/>
      <c r="F22" s="337">
        <f>SUM(F16:H21)</f>
        <v>0</v>
      </c>
      <c r="G22" s="338"/>
      <c r="H22" s="338"/>
      <c r="I22" s="132" t="s">
        <v>125</v>
      </c>
      <c r="J22" s="331"/>
      <c r="K22" s="332"/>
      <c r="L22" s="333"/>
    </row>
    <row r="23" spans="2:12" ht="20.25" customHeight="1">
      <c r="B23" s="325" t="s">
        <v>129</v>
      </c>
      <c r="C23" s="325"/>
      <c r="D23" s="325"/>
      <c r="E23" s="325"/>
      <c r="F23" s="325"/>
      <c r="G23" s="325"/>
      <c r="H23" s="325"/>
      <c r="I23" s="325"/>
      <c r="J23" s="325"/>
      <c r="K23" s="325"/>
      <c r="L23" s="325"/>
    </row>
  </sheetData>
  <protectedRanges>
    <protectedRange sqref="J16:L16" name="範囲1_3_2"/>
  </protectedRanges>
  <mergeCells count="45">
    <mergeCell ref="B7:E7"/>
    <mergeCell ref="F7:H7"/>
    <mergeCell ref="J7:L7"/>
    <mergeCell ref="A2:B2"/>
    <mergeCell ref="A3:L3"/>
    <mergeCell ref="B6:E6"/>
    <mergeCell ref="F6:I6"/>
    <mergeCell ref="J6:L6"/>
    <mergeCell ref="B8:E8"/>
    <mergeCell ref="F8:H8"/>
    <mergeCell ref="J8:L8"/>
    <mergeCell ref="B9:E9"/>
    <mergeCell ref="F9:H9"/>
    <mergeCell ref="J9:L9"/>
    <mergeCell ref="B10:E10"/>
    <mergeCell ref="F10:H10"/>
    <mergeCell ref="J10:L10"/>
    <mergeCell ref="B11:E11"/>
    <mergeCell ref="F11:H11"/>
    <mergeCell ref="J11:L11"/>
    <mergeCell ref="B15:E15"/>
    <mergeCell ref="F15:I15"/>
    <mergeCell ref="J15:L15"/>
    <mergeCell ref="B16:E16"/>
    <mergeCell ref="F16:H16"/>
    <mergeCell ref="J16:L16"/>
    <mergeCell ref="B17:E17"/>
    <mergeCell ref="F17:H17"/>
    <mergeCell ref="J17:L17"/>
    <mergeCell ref="B18:E18"/>
    <mergeCell ref="F18:H18"/>
    <mergeCell ref="J18:L18"/>
    <mergeCell ref="B19:E19"/>
    <mergeCell ref="F19:H19"/>
    <mergeCell ref="J19:L19"/>
    <mergeCell ref="B20:E20"/>
    <mergeCell ref="F20:H20"/>
    <mergeCell ref="J20:L20"/>
    <mergeCell ref="B23:L23"/>
    <mergeCell ref="B21:E21"/>
    <mergeCell ref="F21:H21"/>
    <mergeCell ref="J21:L21"/>
    <mergeCell ref="B22:E22"/>
    <mergeCell ref="F22:H22"/>
    <mergeCell ref="J22:L22"/>
  </mergeCells>
  <phoneticPr fontId="3"/>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AF915-014E-46A1-BC49-64A81304C4AA}">
  <sheetPr>
    <tabColor rgb="FFFFFF00"/>
  </sheetPr>
  <dimension ref="A1:Y38"/>
  <sheetViews>
    <sheetView view="pageBreakPreview" topLeftCell="A13" zoomScale="115" zoomScaleNormal="100" zoomScaleSheetLayoutView="115" workbookViewId="0">
      <selection activeCell="A21" sqref="A21:P21"/>
    </sheetView>
  </sheetViews>
  <sheetFormatPr defaultColWidth="6.25" defaultRowHeight="18.75" customHeight="1"/>
  <cols>
    <col min="1" max="16384" width="6.25" style="86"/>
  </cols>
  <sheetData>
    <row r="1" spans="1:25" ht="22.5" customHeight="1">
      <c r="A1" s="364" t="s">
        <v>97</v>
      </c>
      <c r="B1" s="364"/>
      <c r="C1" s="364"/>
      <c r="D1" s="364"/>
      <c r="E1" s="364"/>
      <c r="F1" s="364"/>
      <c r="G1" s="364"/>
      <c r="H1" s="364"/>
      <c r="I1" s="364"/>
      <c r="J1" s="364"/>
      <c r="K1" s="364"/>
      <c r="L1" s="364"/>
      <c r="M1" s="364"/>
      <c r="N1" s="364"/>
      <c r="O1" s="364"/>
      <c r="P1" s="364"/>
    </row>
    <row r="2" spans="1:25" ht="22.5" customHeight="1">
      <c r="A2" s="365"/>
      <c r="B2" s="365"/>
      <c r="C2" s="365"/>
      <c r="D2" s="365"/>
      <c r="E2" s="365"/>
      <c r="F2" s="365"/>
      <c r="G2" s="365"/>
      <c r="H2" s="365"/>
      <c r="I2" s="365"/>
      <c r="J2" s="365"/>
      <c r="K2" s="365"/>
      <c r="L2" s="365"/>
      <c r="M2" s="365"/>
      <c r="N2" s="365"/>
      <c r="O2" s="365"/>
      <c r="P2" s="365"/>
    </row>
    <row r="3" spans="1:25" ht="22.5" customHeight="1" thickBot="1">
      <c r="A3" s="99" t="s">
        <v>90</v>
      </c>
      <c r="K3" s="362" t="s">
        <v>63</v>
      </c>
      <c r="L3" s="362"/>
      <c r="M3" s="366" t="s">
        <v>62</v>
      </c>
      <c r="N3" s="367"/>
      <c r="O3" s="367"/>
      <c r="P3" s="368"/>
    </row>
    <row r="4" spans="1:25" ht="22.5" customHeight="1" thickBot="1">
      <c r="A4" s="96"/>
      <c r="K4" s="386" t="s">
        <v>64</v>
      </c>
      <c r="L4" s="387"/>
      <c r="M4" s="88" t="str">
        <f>IFERROR(交付申請基本情報!D10,"")&amp;""</f>
        <v/>
      </c>
      <c r="N4" s="87"/>
      <c r="O4" s="87"/>
      <c r="P4" s="89"/>
    </row>
    <row r="5" spans="1:25" ht="22.5" customHeight="1" thickBot="1">
      <c r="A5" s="86" t="s">
        <v>67</v>
      </c>
      <c r="K5" s="362" t="s">
        <v>61</v>
      </c>
      <c r="L5" s="362"/>
      <c r="M5" s="369" t="str">
        <f>IFERROR(交付申請基本情報!D16,"")&amp;""</f>
        <v/>
      </c>
      <c r="N5" s="370"/>
      <c r="O5" s="370"/>
      <c r="P5" s="371"/>
    </row>
    <row r="6" spans="1:25" ht="22.5" customHeight="1">
      <c r="A6" s="377"/>
      <c r="B6" s="378"/>
      <c r="C6" s="378"/>
      <c r="D6" s="378"/>
      <c r="E6" s="378"/>
      <c r="F6" s="378"/>
      <c r="G6" s="378"/>
      <c r="H6" s="378"/>
      <c r="I6" s="379"/>
      <c r="K6" s="362" t="s">
        <v>60</v>
      </c>
      <c r="L6" s="362"/>
      <c r="M6" s="363" t="str">
        <f>IFERROR(交付申請基本情報!D18,"")&amp;""</f>
        <v/>
      </c>
      <c r="N6" s="363"/>
      <c r="O6" s="363"/>
      <c r="P6" s="363"/>
    </row>
    <row r="7" spans="1:25" ht="22.5" customHeight="1">
      <c r="A7" s="380"/>
      <c r="B7" s="381"/>
      <c r="C7" s="381"/>
      <c r="D7" s="381"/>
      <c r="E7" s="381"/>
      <c r="F7" s="381"/>
      <c r="G7" s="381"/>
      <c r="H7" s="381"/>
      <c r="I7" s="382"/>
      <c r="K7" s="93"/>
      <c r="L7" s="93"/>
      <c r="M7" s="94"/>
      <c r="N7" s="94"/>
      <c r="O7" s="94"/>
      <c r="P7" s="94"/>
    </row>
    <row r="8" spans="1:25" ht="22.5" customHeight="1">
      <c r="A8" s="380"/>
      <c r="B8" s="381"/>
      <c r="C8" s="381"/>
      <c r="D8" s="381"/>
      <c r="E8" s="381"/>
      <c r="F8" s="381"/>
      <c r="G8" s="381"/>
      <c r="H8" s="381"/>
      <c r="I8" s="382"/>
      <c r="K8" s="93"/>
      <c r="L8" s="93"/>
      <c r="M8" s="94"/>
      <c r="N8" s="94"/>
      <c r="O8" s="94"/>
      <c r="P8" s="94"/>
    </row>
    <row r="9" spans="1:25" ht="22.5" customHeight="1" thickBot="1">
      <c r="A9" s="383"/>
      <c r="B9" s="384"/>
      <c r="C9" s="384"/>
      <c r="D9" s="384"/>
      <c r="E9" s="384"/>
      <c r="F9" s="384"/>
      <c r="G9" s="384"/>
      <c r="H9" s="384"/>
      <c r="I9" s="385"/>
      <c r="K9" s="93"/>
      <c r="L9" s="93"/>
      <c r="M9" s="94"/>
      <c r="N9" s="94"/>
      <c r="O9" s="94"/>
      <c r="P9" s="94"/>
    </row>
    <row r="10" spans="1:25" ht="22.5" customHeight="1"/>
    <row r="11" spans="1:25" ht="18.75" customHeight="1">
      <c r="A11" s="361" t="s">
        <v>68</v>
      </c>
      <c r="B11" s="361"/>
      <c r="C11" s="361"/>
      <c r="D11" s="361"/>
      <c r="E11" s="361"/>
      <c r="F11" s="361"/>
      <c r="G11" s="361"/>
      <c r="H11" s="361"/>
      <c r="I11" s="361"/>
      <c r="J11" s="361"/>
      <c r="K11" s="361"/>
      <c r="L11" s="361"/>
      <c r="M11" s="361"/>
      <c r="N11" s="361"/>
      <c r="O11" s="361"/>
      <c r="P11" s="361"/>
    </row>
    <row r="12" spans="1:25" ht="30" customHeight="1">
      <c r="A12" s="376" t="s">
        <v>69</v>
      </c>
      <c r="B12" s="376"/>
      <c r="C12" s="362" t="s">
        <v>79</v>
      </c>
      <c r="D12" s="362"/>
      <c r="E12" s="362"/>
      <c r="F12" s="362"/>
      <c r="G12" s="362"/>
      <c r="H12" s="362"/>
      <c r="I12" s="362"/>
      <c r="J12" s="362"/>
      <c r="K12" s="362"/>
      <c r="L12" s="362"/>
      <c r="M12" s="362"/>
      <c r="N12" s="362"/>
      <c r="O12" s="362" t="s">
        <v>78</v>
      </c>
      <c r="P12" s="362"/>
    </row>
    <row r="13" spans="1:25" ht="39.950000000000003" customHeight="1">
      <c r="A13" s="374" t="s">
        <v>70</v>
      </c>
      <c r="B13" s="374"/>
      <c r="C13" s="374"/>
      <c r="D13" s="374"/>
      <c r="E13" s="374"/>
      <c r="F13" s="374"/>
      <c r="G13" s="374"/>
      <c r="H13" s="374"/>
      <c r="I13" s="374"/>
      <c r="J13" s="374"/>
      <c r="K13" s="374"/>
      <c r="L13" s="374"/>
      <c r="M13" s="374"/>
      <c r="N13" s="374"/>
      <c r="O13" s="390"/>
      <c r="P13" s="390"/>
    </row>
    <row r="14" spans="1:25" ht="39.950000000000003" customHeight="1">
      <c r="A14" s="374" t="s">
        <v>71</v>
      </c>
      <c r="B14" s="374"/>
      <c r="C14" s="374"/>
      <c r="D14" s="374"/>
      <c r="E14" s="374"/>
      <c r="F14" s="374"/>
      <c r="G14" s="374"/>
      <c r="H14" s="374"/>
      <c r="I14" s="374"/>
      <c r="J14" s="374"/>
      <c r="K14" s="374"/>
      <c r="L14" s="374"/>
      <c r="M14" s="374"/>
      <c r="N14" s="374"/>
      <c r="O14" s="390"/>
      <c r="P14" s="390"/>
    </row>
    <row r="15" spans="1:25" ht="39.950000000000003" customHeight="1">
      <c r="A15" s="374" t="s">
        <v>72</v>
      </c>
      <c r="B15" s="374"/>
      <c r="C15" s="374"/>
      <c r="D15" s="374"/>
      <c r="E15" s="374"/>
      <c r="F15" s="374"/>
      <c r="G15" s="374"/>
      <c r="H15" s="374"/>
      <c r="I15" s="374"/>
      <c r="J15" s="374"/>
      <c r="K15" s="374"/>
      <c r="L15" s="374"/>
      <c r="M15" s="374"/>
      <c r="N15" s="374"/>
      <c r="O15" s="390"/>
      <c r="P15" s="390"/>
      <c r="R15" s="388"/>
      <c r="S15" s="389"/>
      <c r="T15" s="389"/>
      <c r="U15" s="389"/>
      <c r="V15" s="389"/>
      <c r="W15" s="389"/>
      <c r="X15" s="389"/>
      <c r="Y15" s="389"/>
    </row>
    <row r="16" spans="1:25" ht="39.950000000000003" customHeight="1">
      <c r="A16" s="374" t="s">
        <v>73</v>
      </c>
      <c r="B16" s="374"/>
      <c r="C16" s="374"/>
      <c r="D16" s="374"/>
      <c r="E16" s="374"/>
      <c r="F16" s="374"/>
      <c r="G16" s="374"/>
      <c r="H16" s="374"/>
      <c r="I16" s="374"/>
      <c r="J16" s="374"/>
      <c r="K16" s="374"/>
      <c r="L16" s="374"/>
      <c r="M16" s="374"/>
      <c r="N16" s="374"/>
      <c r="O16" s="390"/>
      <c r="P16" s="390"/>
      <c r="R16" s="389"/>
      <c r="S16" s="389"/>
      <c r="T16" s="389"/>
      <c r="U16" s="389"/>
      <c r="V16" s="389"/>
      <c r="W16" s="389"/>
      <c r="X16" s="389"/>
      <c r="Y16" s="389"/>
    </row>
    <row r="17" spans="1:25" ht="39.950000000000003" customHeight="1">
      <c r="A17" s="374" t="s">
        <v>74</v>
      </c>
      <c r="B17" s="374"/>
      <c r="C17" s="374"/>
      <c r="D17" s="374"/>
      <c r="E17" s="374"/>
      <c r="F17" s="374"/>
      <c r="G17" s="374"/>
      <c r="H17" s="374"/>
      <c r="I17" s="374"/>
      <c r="J17" s="374"/>
      <c r="K17" s="374"/>
      <c r="L17" s="374"/>
      <c r="M17" s="374"/>
      <c r="N17" s="374"/>
      <c r="O17" s="390"/>
      <c r="P17" s="390"/>
      <c r="R17" s="389"/>
      <c r="S17" s="389"/>
      <c r="T17" s="389"/>
      <c r="U17" s="389"/>
      <c r="V17" s="389"/>
      <c r="W17" s="389"/>
      <c r="X17" s="389"/>
      <c r="Y17" s="389"/>
    </row>
    <row r="18" spans="1:25" ht="39.950000000000003" customHeight="1">
      <c r="A18" s="375" t="s">
        <v>75</v>
      </c>
      <c r="B18" s="375"/>
      <c r="C18" s="374"/>
      <c r="D18" s="374"/>
      <c r="E18" s="374"/>
      <c r="F18" s="374"/>
      <c r="G18" s="374"/>
      <c r="H18" s="374"/>
      <c r="I18" s="374"/>
      <c r="J18" s="374"/>
      <c r="K18" s="374"/>
      <c r="L18" s="374"/>
      <c r="M18" s="374"/>
      <c r="N18" s="374"/>
      <c r="O18" s="390"/>
      <c r="P18" s="390"/>
      <c r="R18" s="389"/>
      <c r="S18" s="389"/>
      <c r="T18" s="389"/>
      <c r="U18" s="389"/>
      <c r="V18" s="389"/>
      <c r="W18" s="389"/>
      <c r="X18" s="389"/>
      <c r="Y18" s="389"/>
    </row>
    <row r="19" spans="1:25" ht="39.950000000000003" customHeight="1">
      <c r="A19" s="374" t="s">
        <v>76</v>
      </c>
      <c r="B19" s="374"/>
      <c r="C19" s="374"/>
      <c r="D19" s="374"/>
      <c r="E19" s="374"/>
      <c r="F19" s="374"/>
      <c r="G19" s="374"/>
      <c r="H19" s="374"/>
      <c r="I19" s="374"/>
      <c r="J19" s="374"/>
      <c r="K19" s="374"/>
      <c r="L19" s="374"/>
      <c r="M19" s="374"/>
      <c r="N19" s="374"/>
      <c r="O19" s="390"/>
      <c r="P19" s="390"/>
      <c r="R19" s="389"/>
      <c r="S19" s="389"/>
      <c r="T19" s="389"/>
      <c r="U19" s="389"/>
      <c r="V19" s="389"/>
      <c r="W19" s="389"/>
      <c r="X19" s="389"/>
      <c r="Y19" s="389"/>
    </row>
    <row r="20" spans="1:25" ht="30" customHeight="1">
      <c r="A20" s="372"/>
      <c r="B20" s="373"/>
      <c r="C20" s="373" t="s">
        <v>77</v>
      </c>
      <c r="D20" s="373"/>
      <c r="E20" s="373"/>
      <c r="F20" s="373"/>
      <c r="G20" s="373"/>
      <c r="H20" s="373"/>
      <c r="I20" s="373"/>
      <c r="J20" s="373"/>
      <c r="K20" s="373"/>
      <c r="L20" s="373"/>
      <c r="M20" s="373"/>
      <c r="N20" s="373"/>
      <c r="O20" s="390">
        <f>SUM(O13:P19)</f>
        <v>0</v>
      </c>
      <c r="P20" s="390"/>
    </row>
    <row r="21" spans="1:25" ht="54" customHeight="1">
      <c r="A21" s="358" t="s">
        <v>308</v>
      </c>
      <c r="B21" s="359"/>
      <c r="C21" s="359"/>
      <c r="D21" s="359"/>
      <c r="E21" s="359"/>
      <c r="F21" s="359"/>
      <c r="G21" s="359"/>
      <c r="H21" s="359"/>
      <c r="I21" s="359"/>
      <c r="J21" s="359"/>
      <c r="K21" s="359"/>
      <c r="L21" s="359"/>
      <c r="M21" s="359"/>
      <c r="N21" s="359"/>
      <c r="O21" s="359"/>
      <c r="P21" s="360"/>
    </row>
    <row r="22" spans="1:25" ht="15" customHeight="1">
      <c r="A22" s="100" t="s">
        <v>92</v>
      </c>
      <c r="B22" s="97"/>
      <c r="C22" s="97"/>
      <c r="D22" s="97"/>
      <c r="E22" s="97"/>
      <c r="F22" s="97"/>
      <c r="G22" s="97"/>
      <c r="H22" s="97"/>
      <c r="I22" s="97"/>
      <c r="J22" s="97"/>
      <c r="K22" s="97"/>
      <c r="L22" s="97"/>
      <c r="M22" s="97"/>
      <c r="N22" s="97"/>
      <c r="O22" s="97"/>
      <c r="P22" s="103"/>
    </row>
    <row r="23" spans="1:25" ht="15" customHeight="1">
      <c r="A23" s="101" t="s">
        <v>81</v>
      </c>
      <c r="B23" s="95"/>
      <c r="C23" s="95"/>
      <c r="D23" s="95"/>
      <c r="E23" s="95"/>
      <c r="F23" s="95"/>
      <c r="G23" s="95"/>
      <c r="H23" s="95"/>
      <c r="I23" s="95"/>
      <c r="J23" s="95"/>
      <c r="K23" s="95"/>
      <c r="L23" s="95"/>
      <c r="M23" s="95"/>
      <c r="N23" s="95"/>
      <c r="O23" s="95"/>
      <c r="P23" s="104"/>
    </row>
    <row r="24" spans="1:25" ht="15" customHeight="1">
      <c r="A24" s="101" t="s">
        <v>82</v>
      </c>
      <c r="B24" s="95"/>
      <c r="C24" s="95"/>
      <c r="D24" s="95"/>
      <c r="E24" s="95"/>
      <c r="F24" s="95"/>
      <c r="G24" s="95"/>
      <c r="H24" s="95"/>
      <c r="I24" s="95"/>
      <c r="J24" s="95"/>
      <c r="K24" s="95"/>
      <c r="L24" s="95"/>
      <c r="M24" s="95"/>
      <c r="N24" s="95"/>
      <c r="O24" s="95"/>
      <c r="P24" s="104"/>
    </row>
    <row r="25" spans="1:25" ht="15" customHeight="1">
      <c r="A25" s="101" t="s">
        <v>83</v>
      </c>
      <c r="B25" s="95"/>
      <c r="C25" s="95"/>
      <c r="D25" s="95"/>
      <c r="E25" s="95"/>
      <c r="F25" s="95"/>
      <c r="G25" s="95"/>
      <c r="H25" s="95"/>
      <c r="I25" s="95"/>
      <c r="J25" s="95"/>
      <c r="K25" s="95"/>
      <c r="L25" s="95"/>
      <c r="M25" s="95"/>
      <c r="N25" s="95"/>
      <c r="O25" s="95"/>
      <c r="P25" s="104"/>
    </row>
    <row r="26" spans="1:25" ht="15" customHeight="1">
      <c r="A26" s="101" t="s">
        <v>84</v>
      </c>
      <c r="B26" s="95"/>
      <c r="C26" s="95"/>
      <c r="D26" s="95"/>
      <c r="E26" s="95"/>
      <c r="F26" s="95"/>
      <c r="G26" s="95"/>
      <c r="H26" s="95"/>
      <c r="I26" s="95"/>
      <c r="J26" s="95"/>
      <c r="K26" s="95"/>
      <c r="L26" s="95"/>
      <c r="M26" s="95"/>
      <c r="N26" s="95"/>
      <c r="O26" s="95"/>
      <c r="P26" s="104"/>
    </row>
    <row r="27" spans="1:25" ht="15" customHeight="1">
      <c r="A27" s="101" t="s">
        <v>85</v>
      </c>
      <c r="B27" s="95"/>
      <c r="C27" s="95"/>
      <c r="D27" s="95"/>
      <c r="E27" s="95"/>
      <c r="F27" s="95"/>
      <c r="G27" s="95"/>
      <c r="H27" s="95"/>
      <c r="I27" s="95"/>
      <c r="J27" s="95"/>
      <c r="K27" s="95"/>
      <c r="L27" s="95"/>
      <c r="M27" s="95"/>
      <c r="N27" s="95"/>
      <c r="O27" s="95"/>
      <c r="P27" s="104"/>
    </row>
    <row r="28" spans="1:25" ht="15" customHeight="1">
      <c r="A28" s="101" t="s">
        <v>86</v>
      </c>
      <c r="B28" s="95"/>
      <c r="C28" s="95"/>
      <c r="D28" s="95"/>
      <c r="E28" s="95"/>
      <c r="F28" s="95"/>
      <c r="G28" s="95"/>
      <c r="H28" s="95"/>
      <c r="I28" s="95"/>
      <c r="J28" s="95"/>
      <c r="K28" s="95"/>
      <c r="L28" s="95"/>
      <c r="M28" s="95"/>
      <c r="N28" s="95"/>
      <c r="O28" s="95"/>
      <c r="P28" s="104"/>
    </row>
    <row r="29" spans="1:25" ht="15" customHeight="1">
      <c r="A29" s="101" t="s">
        <v>87</v>
      </c>
      <c r="B29" s="95"/>
      <c r="C29" s="95"/>
      <c r="D29" s="95"/>
      <c r="E29" s="95"/>
      <c r="F29" s="95"/>
      <c r="G29" s="95"/>
      <c r="H29" s="95"/>
      <c r="I29" s="95"/>
      <c r="J29" s="95"/>
      <c r="K29" s="95"/>
      <c r="L29" s="95"/>
      <c r="M29" s="95"/>
      <c r="N29" s="95"/>
      <c r="O29" s="95"/>
      <c r="P29" s="104"/>
    </row>
    <row r="30" spans="1:25" ht="15" customHeight="1">
      <c r="A30" s="101" t="s">
        <v>88</v>
      </c>
      <c r="B30" s="95"/>
      <c r="C30" s="95"/>
      <c r="D30" s="95"/>
      <c r="E30" s="95"/>
      <c r="F30" s="95"/>
      <c r="G30" s="95"/>
      <c r="H30" s="95"/>
      <c r="I30" s="95"/>
      <c r="J30" s="95"/>
      <c r="K30" s="95"/>
      <c r="L30" s="95"/>
      <c r="M30" s="95"/>
      <c r="N30" s="95"/>
      <c r="O30" s="95"/>
      <c r="P30" s="104"/>
    </row>
    <row r="31" spans="1:25" ht="15" customHeight="1">
      <c r="A31" s="102" t="s">
        <v>89</v>
      </c>
      <c r="B31" s="98"/>
      <c r="C31" s="98"/>
      <c r="D31" s="98"/>
      <c r="E31" s="98"/>
      <c r="F31" s="98"/>
      <c r="G31" s="98"/>
      <c r="H31" s="98"/>
      <c r="I31" s="98"/>
      <c r="J31" s="98"/>
      <c r="K31" s="98"/>
      <c r="L31" s="98"/>
      <c r="M31" s="98"/>
      <c r="N31" s="98"/>
      <c r="O31" s="98"/>
      <c r="P31" s="105"/>
    </row>
    <row r="32" spans="1:25" ht="22.5" customHeight="1"/>
    <row r="33" ht="22.5" customHeight="1"/>
    <row r="34" ht="22.5" customHeight="1"/>
    <row r="35" ht="22.5" customHeight="1"/>
    <row r="37" ht="50.1" customHeight="1"/>
    <row r="38" ht="50.1" customHeight="1"/>
  </sheetData>
  <mergeCells count="40">
    <mergeCell ref="A6:I9"/>
    <mergeCell ref="K4:L4"/>
    <mergeCell ref="R15:Y19"/>
    <mergeCell ref="O20:P20"/>
    <mergeCell ref="A13:B13"/>
    <mergeCell ref="C13:N13"/>
    <mergeCell ref="O13:P13"/>
    <mergeCell ref="C19:N19"/>
    <mergeCell ref="C20:N20"/>
    <mergeCell ref="O14:P14"/>
    <mergeCell ref="O15:P15"/>
    <mergeCell ref="O16:P16"/>
    <mergeCell ref="O17:P17"/>
    <mergeCell ref="O18:P18"/>
    <mergeCell ref="O19:P19"/>
    <mergeCell ref="A19:B19"/>
    <mergeCell ref="C17:N17"/>
    <mergeCell ref="C18:N18"/>
    <mergeCell ref="A18:B18"/>
    <mergeCell ref="A12:B12"/>
    <mergeCell ref="A14:B14"/>
    <mergeCell ref="A15:B15"/>
    <mergeCell ref="A16:B16"/>
    <mergeCell ref="A17:B17"/>
    <mergeCell ref="A21:P21"/>
    <mergeCell ref="A11:P11"/>
    <mergeCell ref="K6:L6"/>
    <mergeCell ref="M6:P6"/>
    <mergeCell ref="A1:P1"/>
    <mergeCell ref="A2:P2"/>
    <mergeCell ref="K3:L3"/>
    <mergeCell ref="M3:P3"/>
    <mergeCell ref="K5:L5"/>
    <mergeCell ref="M5:P5"/>
    <mergeCell ref="A20:B20"/>
    <mergeCell ref="O12:P12"/>
    <mergeCell ref="C12:N12"/>
    <mergeCell ref="C14:N14"/>
    <mergeCell ref="C15:N15"/>
    <mergeCell ref="C16:N16"/>
  </mergeCells>
  <phoneticPr fontId="3"/>
  <printOptions horizontalCentered="1"/>
  <pageMargins left="0.51181102362204722" right="0.31496062992125984" top="0.55118110236220474" bottom="0.35433070866141736" header="0.31496062992125984" footer="0.31496062992125984"/>
  <pageSetup paperSize="9" scale="96"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663F-1F31-4F05-8EE0-904221C6A3B1}">
  <sheetPr>
    <tabColor rgb="FFFFFF00"/>
    <pageSetUpPr fitToPage="1"/>
  </sheetPr>
  <dimension ref="B1:P36"/>
  <sheetViews>
    <sheetView showGridLines="0" view="pageBreakPreview" zoomScale="50" zoomScaleNormal="53" zoomScaleSheetLayoutView="50" workbookViewId="0">
      <selection activeCell="J19" sqref="J19"/>
    </sheetView>
  </sheetViews>
  <sheetFormatPr defaultColWidth="9" defaultRowHeight="13.5"/>
  <cols>
    <col min="1" max="1" width="2.75" style="31" customWidth="1"/>
    <col min="2" max="2" width="31.625" style="31" customWidth="1"/>
    <col min="3" max="7" width="25.625" style="31" customWidth="1"/>
    <col min="8" max="8" width="21.375" style="31" customWidth="1"/>
    <col min="9" max="11" width="25.625" style="31" customWidth="1"/>
    <col min="12" max="12" width="2.375" style="31" customWidth="1"/>
    <col min="13" max="13" width="5.5" style="31" customWidth="1"/>
    <col min="14" max="14" width="2.375" style="31" customWidth="1"/>
    <col min="15" max="37" width="27.5" style="31" customWidth="1"/>
    <col min="38" max="16384" width="9" style="31"/>
  </cols>
  <sheetData>
    <row r="1" spans="2:16" ht="41.45" customHeight="1"/>
    <row r="2" spans="2:16" ht="75.75" customHeight="1">
      <c r="B2" s="391" t="s">
        <v>40</v>
      </c>
      <c r="C2" s="392"/>
      <c r="D2" s="392"/>
      <c r="E2" s="392"/>
      <c r="F2" s="392"/>
      <c r="G2" s="392"/>
      <c r="H2" s="392"/>
      <c r="I2" s="392"/>
      <c r="J2" s="393"/>
      <c r="K2" s="393"/>
    </row>
    <row r="3" spans="2:16" ht="70.5" customHeight="1">
      <c r="C3" s="394"/>
      <c r="D3" s="394"/>
      <c r="E3" s="394"/>
      <c r="F3" s="394"/>
      <c r="G3" s="394"/>
      <c r="H3" s="394"/>
      <c r="I3" s="394"/>
      <c r="J3" s="394"/>
      <c r="K3" s="394"/>
    </row>
    <row r="4" spans="2:16" ht="42.75" customHeight="1">
      <c r="C4" s="32"/>
      <c r="D4" s="32"/>
      <c r="E4" s="32"/>
      <c r="F4" s="32"/>
      <c r="G4" s="32"/>
      <c r="H4" s="33"/>
      <c r="I4" s="79"/>
      <c r="J4" s="80"/>
      <c r="K4" s="80"/>
    </row>
    <row r="5" spans="2:16" ht="69" customHeight="1">
      <c r="D5" s="34"/>
      <c r="E5" s="34"/>
      <c r="I5" s="35"/>
      <c r="J5" s="36"/>
      <c r="K5" s="37"/>
    </row>
    <row r="6" spans="2:16" ht="32.25" customHeight="1" thickBot="1">
      <c r="B6" s="38"/>
      <c r="C6" s="40"/>
      <c r="D6" s="39"/>
      <c r="E6" s="39"/>
      <c r="I6" s="41"/>
      <c r="J6" s="42"/>
      <c r="K6" s="43" t="s">
        <v>31</v>
      </c>
      <c r="L6" s="44"/>
      <c r="N6" s="44"/>
      <c r="O6" s="44"/>
    </row>
    <row r="7" spans="2:16" ht="75.75" customHeight="1">
      <c r="B7" s="45" t="s">
        <v>32</v>
      </c>
      <c r="C7" s="46" t="s">
        <v>33</v>
      </c>
      <c r="D7" s="68" t="s">
        <v>34</v>
      </c>
      <c r="E7" s="67" t="s">
        <v>41</v>
      </c>
      <c r="F7" s="67" t="s">
        <v>42</v>
      </c>
      <c r="G7" s="67" t="s">
        <v>43</v>
      </c>
      <c r="H7" s="67" t="s">
        <v>45</v>
      </c>
      <c r="I7" s="67" t="s">
        <v>46</v>
      </c>
      <c r="J7" s="67" t="s">
        <v>47</v>
      </c>
      <c r="K7" s="47" t="s">
        <v>48</v>
      </c>
      <c r="L7" s="48"/>
      <c r="N7" s="48"/>
      <c r="O7" s="48"/>
    </row>
    <row r="8" spans="2:16" ht="75.75" customHeight="1" thickBot="1">
      <c r="B8" s="49"/>
      <c r="C8" s="50"/>
      <c r="D8" s="51"/>
      <c r="E8" s="52" t="s">
        <v>35</v>
      </c>
      <c r="F8" s="52"/>
      <c r="G8" s="52" t="s">
        <v>44</v>
      </c>
      <c r="H8" s="81">
        <v>0.8</v>
      </c>
      <c r="I8" s="52" t="s">
        <v>94</v>
      </c>
      <c r="J8" s="82"/>
      <c r="K8" s="53" t="s">
        <v>49</v>
      </c>
      <c r="L8" s="48"/>
      <c r="N8" s="48"/>
      <c r="O8" s="48"/>
    </row>
    <row r="9" spans="2:16" ht="114.75" customHeight="1" thickBot="1">
      <c r="B9" s="69" t="s">
        <v>39</v>
      </c>
      <c r="C9" s="70"/>
      <c r="D9" s="70"/>
      <c r="E9" s="71">
        <f>C9-D9</f>
        <v>0</v>
      </c>
      <c r="F9" s="72"/>
      <c r="G9" s="73" t="str">
        <f>IF(MIN(E9,F9)=0,"",MIN(E9,F9))</f>
        <v/>
      </c>
      <c r="H9" s="74">
        <v>0.8</v>
      </c>
      <c r="I9" s="75" t="str">
        <f>IFERROR(ROUNDDOWN((G9*H9),-3),"")</f>
        <v/>
      </c>
      <c r="J9" s="75"/>
      <c r="K9" s="621" t="str">
        <f>IF(MIN(I9:J9)=0,"",MIN(I9:J9))</f>
        <v/>
      </c>
      <c r="L9" s="44"/>
      <c r="M9" s="54"/>
      <c r="N9" s="44"/>
      <c r="O9" s="44"/>
      <c r="P9" s="54"/>
    </row>
    <row r="10" spans="2:16" s="55" customFormat="1" ht="27.75" customHeight="1">
      <c r="B10" s="83" t="s">
        <v>55</v>
      </c>
      <c r="C10" s="56"/>
      <c r="D10" s="57"/>
      <c r="E10" s="57"/>
      <c r="F10" s="58"/>
      <c r="G10" s="58"/>
      <c r="H10" s="59"/>
      <c r="I10" s="60"/>
      <c r="J10" s="60"/>
      <c r="K10" s="60"/>
      <c r="L10" s="44"/>
      <c r="M10" s="54"/>
      <c r="N10" s="44"/>
      <c r="O10" s="44"/>
      <c r="P10" s="54"/>
    </row>
    <row r="11" spans="2:16" ht="39" customHeight="1">
      <c r="B11" s="61"/>
      <c r="C11" s="61"/>
      <c r="D11" s="61"/>
      <c r="E11" s="61"/>
      <c r="F11" s="61"/>
      <c r="G11" s="61"/>
      <c r="H11" s="61"/>
      <c r="I11" s="61"/>
      <c r="J11" s="61"/>
      <c r="K11" s="61"/>
      <c r="L11" s="62"/>
      <c r="N11" s="63"/>
      <c r="O11" s="63"/>
    </row>
    <row r="12" spans="2:16" ht="39" customHeight="1">
      <c r="B12" s="62"/>
      <c r="C12" s="62"/>
      <c r="D12" s="62"/>
      <c r="E12" s="62"/>
      <c r="F12" s="62"/>
      <c r="G12" s="62"/>
      <c r="H12" s="62"/>
      <c r="I12" s="62"/>
      <c r="J12" s="62"/>
      <c r="K12" s="62"/>
      <c r="L12" s="62"/>
      <c r="N12" s="62"/>
      <c r="O12" s="63"/>
    </row>
    <row r="13" spans="2:16" ht="39" customHeight="1">
      <c r="B13" s="62"/>
      <c r="C13" s="62"/>
      <c r="D13" s="62"/>
      <c r="E13" s="62"/>
      <c r="F13" s="62"/>
      <c r="G13" s="62"/>
      <c r="H13" s="62"/>
      <c r="I13" s="62"/>
      <c r="J13" s="62"/>
      <c r="K13" s="62"/>
      <c r="L13" s="62"/>
      <c r="N13" s="62"/>
      <c r="O13" s="62"/>
      <c r="P13" s="63"/>
    </row>
    <row r="14" spans="2:16" s="63" customFormat="1" ht="39" customHeight="1">
      <c r="B14" s="62"/>
      <c r="C14" s="62"/>
      <c r="D14" s="62"/>
      <c r="E14" s="62"/>
      <c r="F14" s="62"/>
      <c r="G14" s="62"/>
      <c r="H14" s="62"/>
      <c r="I14" s="62"/>
      <c r="J14" s="62"/>
      <c r="K14" s="62"/>
      <c r="L14" s="62"/>
      <c r="N14" s="62"/>
      <c r="O14" s="62"/>
      <c r="P14" s="62"/>
    </row>
    <row r="15" spans="2:16" s="62" customFormat="1" ht="39" customHeight="1"/>
    <row r="16" spans="2:16" s="62" customFormat="1" ht="39" customHeight="1"/>
    <row r="17" spans="2:12" s="62" customFormat="1" ht="39" customHeight="1"/>
    <row r="18" spans="2:12" s="62" customFormat="1" ht="39" customHeight="1"/>
    <row r="19" spans="2:12" s="62" customFormat="1" ht="39" customHeight="1"/>
    <row r="20" spans="2:12" s="62" customFormat="1" ht="39" customHeight="1"/>
    <row r="21" spans="2:12" s="62" customFormat="1" ht="39" customHeight="1"/>
    <row r="22" spans="2:12" s="62" customFormat="1" ht="39" customHeight="1"/>
    <row r="23" spans="2:12" s="62" customFormat="1" ht="39" customHeight="1"/>
    <row r="24" spans="2:12" s="62" customFormat="1" ht="30" customHeight="1"/>
    <row r="25" spans="2:12" s="62" customFormat="1" ht="30" customHeight="1"/>
    <row r="26" spans="2:12" s="62" customFormat="1" ht="30" customHeight="1"/>
    <row r="27" spans="2:12" s="62" customFormat="1" ht="36.75" customHeight="1"/>
    <row r="28" spans="2:12" s="62" customFormat="1" ht="24"/>
    <row r="29" spans="2:12" s="62" customFormat="1" ht="24"/>
    <row r="30" spans="2:12" s="62" customFormat="1" ht="20.100000000000001" customHeight="1"/>
    <row r="31" spans="2:12" s="62" customFormat="1" ht="20.100000000000001" customHeight="1">
      <c r="B31" s="31"/>
      <c r="C31" s="31"/>
      <c r="D31" s="31"/>
      <c r="E31" s="31"/>
      <c r="F31" s="31"/>
      <c r="G31" s="31"/>
      <c r="H31" s="31"/>
      <c r="I31" s="31"/>
      <c r="J31" s="31"/>
      <c r="K31" s="31"/>
      <c r="L31" s="31"/>
    </row>
    <row r="32" spans="2:12" s="62" customFormat="1" ht="20.100000000000001" customHeight="1">
      <c r="B32" s="31"/>
      <c r="C32" s="31"/>
      <c r="D32" s="31"/>
      <c r="E32" s="31"/>
      <c r="F32" s="31"/>
      <c r="G32" s="31"/>
      <c r="H32" s="31"/>
      <c r="I32" s="31"/>
      <c r="J32" s="31"/>
      <c r="K32" s="31"/>
      <c r="L32" s="31"/>
    </row>
    <row r="33" spans="2:16" s="62" customFormat="1" ht="24">
      <c r="B33" s="31"/>
      <c r="C33" s="31"/>
      <c r="D33" s="31"/>
      <c r="E33" s="31"/>
      <c r="F33" s="31"/>
      <c r="G33" s="31"/>
      <c r="H33" s="31"/>
      <c r="I33" s="31"/>
      <c r="J33" s="31"/>
      <c r="K33" s="31"/>
      <c r="L33" s="31"/>
      <c r="N33" s="31"/>
    </row>
    <row r="34" spans="2:16" s="62" customFormat="1" ht="24">
      <c r="B34" s="31"/>
      <c r="C34" s="31"/>
      <c r="D34" s="31"/>
      <c r="E34" s="31"/>
      <c r="F34" s="31"/>
      <c r="G34" s="31"/>
      <c r="H34" s="31"/>
      <c r="I34" s="31"/>
      <c r="J34" s="31"/>
      <c r="K34" s="31"/>
      <c r="L34" s="31"/>
      <c r="N34" s="31"/>
    </row>
    <row r="35" spans="2:16" s="62" customFormat="1" ht="16.5" customHeight="1">
      <c r="B35" s="31"/>
      <c r="C35" s="31"/>
      <c r="D35" s="31"/>
      <c r="E35" s="31"/>
      <c r="F35" s="31"/>
      <c r="G35" s="31"/>
      <c r="H35" s="31"/>
      <c r="I35" s="31"/>
      <c r="J35" s="31"/>
      <c r="K35" s="31"/>
      <c r="L35" s="31"/>
      <c r="N35" s="31"/>
      <c r="O35" s="31"/>
    </row>
    <row r="36" spans="2:16" s="62" customFormat="1" ht="24">
      <c r="B36" s="31"/>
      <c r="C36" s="31"/>
      <c r="D36" s="31"/>
      <c r="E36" s="31"/>
      <c r="F36" s="31"/>
      <c r="G36" s="31"/>
      <c r="H36" s="31"/>
      <c r="I36" s="31"/>
      <c r="J36" s="31"/>
      <c r="K36" s="31"/>
      <c r="L36" s="31"/>
      <c r="N36" s="31"/>
      <c r="O36" s="31"/>
      <c r="P36" s="31"/>
    </row>
  </sheetData>
  <sheetProtection selectLockedCells="1" selectUnlockedCells="1"/>
  <mergeCells count="2">
    <mergeCell ref="B2:K2"/>
    <mergeCell ref="C3:K3"/>
  </mergeCells>
  <phoneticPr fontId="3"/>
  <printOptions horizontalCentered="1"/>
  <pageMargins left="0.23622047244094488" right="0.23622047244094488" top="0.74803149606299213" bottom="0.74803149606299213" header="0.31496062992125984" footer="0.31496062992125984"/>
  <pageSetup paperSize="9" scale="55" orientation="landscape" r:id="rId1"/>
  <headerFooter alignWithMargins="0"/>
  <colBreaks count="1" manualBreakCount="1">
    <brk id="8" min="1" max="1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223BD-3871-4A58-9997-7DE50E2C22CD}">
  <sheetPr>
    <tabColor theme="0"/>
  </sheetPr>
  <dimension ref="A1:L38"/>
  <sheetViews>
    <sheetView view="pageBreakPreview" topLeftCell="A19" zoomScaleNormal="100" zoomScaleSheetLayoutView="115" workbookViewId="0">
      <selection activeCell="L38" sqref="L38"/>
    </sheetView>
  </sheetViews>
  <sheetFormatPr defaultColWidth="9" defaultRowHeight="13.5"/>
  <cols>
    <col min="1" max="1" width="2.875" style="626" customWidth="1"/>
    <col min="2" max="5" width="9" style="626"/>
    <col min="6" max="6" width="10.625" style="626" customWidth="1"/>
    <col min="7" max="7" width="5" style="626" customWidth="1"/>
    <col min="8" max="10" width="9" style="626"/>
    <col min="11" max="11" width="8.5" style="626" customWidth="1"/>
    <col min="12" max="16384" width="9" style="626"/>
  </cols>
  <sheetData>
    <row r="1" spans="1:12" s="623" customFormat="1" ht="23.25" customHeight="1">
      <c r="A1" s="622"/>
      <c r="L1" s="624"/>
    </row>
    <row r="2" spans="1:12" ht="21" customHeight="1">
      <c r="A2" s="625" t="s">
        <v>309</v>
      </c>
    </row>
    <row r="3" spans="1:12" ht="30" customHeight="1">
      <c r="A3" s="627" t="s">
        <v>310</v>
      </c>
      <c r="B3" s="627"/>
      <c r="C3" s="627"/>
      <c r="D3" s="627"/>
      <c r="E3" s="627"/>
      <c r="F3" s="627"/>
      <c r="G3" s="627"/>
      <c r="H3" s="627"/>
      <c r="I3" s="627"/>
      <c r="J3" s="627"/>
      <c r="K3" s="627"/>
    </row>
    <row r="4" spans="1:12" ht="16.5" customHeight="1">
      <c r="A4" s="628"/>
    </row>
    <row r="5" spans="1:12" ht="30" customHeight="1">
      <c r="A5" s="629" t="s">
        <v>311</v>
      </c>
      <c r="B5" s="629"/>
      <c r="C5" s="629"/>
      <c r="D5" s="629"/>
      <c r="E5" s="629"/>
      <c r="F5" s="629"/>
      <c r="G5" s="629"/>
      <c r="H5" s="629"/>
      <c r="I5" s="629"/>
      <c r="J5" s="629"/>
      <c r="K5" s="629"/>
    </row>
    <row r="6" spans="1:12" ht="6" customHeight="1">
      <c r="A6" s="629"/>
      <c r="B6" s="629"/>
      <c r="C6" s="629"/>
      <c r="D6" s="629"/>
      <c r="E6" s="629"/>
      <c r="F6" s="629"/>
      <c r="G6" s="629"/>
      <c r="H6" s="629"/>
      <c r="I6" s="629"/>
      <c r="J6" s="629"/>
      <c r="K6" s="629"/>
    </row>
    <row r="7" spans="1:12" ht="30" customHeight="1">
      <c r="A7" s="629"/>
      <c r="B7" s="629"/>
      <c r="C7" s="629"/>
      <c r="D7" s="629"/>
      <c r="E7" s="629"/>
      <c r="F7" s="629"/>
      <c r="G7" s="629"/>
      <c r="H7" s="629"/>
      <c r="I7" s="629"/>
      <c r="J7" s="629"/>
      <c r="K7" s="629"/>
    </row>
    <row r="8" spans="1:12" ht="16.5" customHeight="1">
      <c r="A8" s="629"/>
      <c r="B8" s="629"/>
      <c r="C8" s="629"/>
      <c r="D8" s="629"/>
      <c r="E8" s="629"/>
      <c r="F8" s="629"/>
      <c r="G8" s="629"/>
      <c r="H8" s="629"/>
      <c r="I8" s="629"/>
      <c r="J8" s="629"/>
      <c r="K8" s="629"/>
    </row>
    <row r="9" spans="1:12" ht="30" customHeight="1">
      <c r="A9" s="629"/>
      <c r="B9" s="629"/>
      <c r="C9" s="629"/>
      <c r="D9" s="629"/>
      <c r="E9" s="629"/>
      <c r="F9" s="629"/>
      <c r="G9" s="629"/>
      <c r="H9" s="629"/>
      <c r="I9" s="629"/>
      <c r="J9" s="629"/>
      <c r="K9" s="629"/>
    </row>
    <row r="10" spans="1:12" ht="17.25" customHeight="1">
      <c r="A10" s="629"/>
      <c r="B10" s="629"/>
      <c r="C10" s="629"/>
      <c r="D10" s="629"/>
      <c r="E10" s="629"/>
      <c r="F10" s="629"/>
      <c r="G10" s="629"/>
      <c r="H10" s="629"/>
      <c r="I10" s="629"/>
      <c r="J10" s="629"/>
      <c r="K10" s="629"/>
    </row>
    <row r="11" spans="1:12" ht="30" customHeight="1">
      <c r="A11" s="629"/>
      <c r="B11" s="629"/>
      <c r="C11" s="629"/>
      <c r="D11" s="629"/>
      <c r="E11" s="629"/>
      <c r="F11" s="629"/>
      <c r="G11" s="629"/>
      <c r="H11" s="629"/>
      <c r="I11" s="629"/>
      <c r="J11" s="629"/>
      <c r="K11" s="629"/>
    </row>
    <row r="12" spans="1:12" ht="30" customHeight="1">
      <c r="A12" s="629"/>
      <c r="B12" s="629"/>
      <c r="C12" s="629"/>
      <c r="D12" s="629"/>
      <c r="E12" s="629"/>
      <c r="F12" s="629"/>
      <c r="G12" s="629"/>
      <c r="H12" s="629"/>
      <c r="I12" s="629"/>
      <c r="J12" s="629"/>
      <c r="K12" s="629"/>
    </row>
    <row r="13" spans="1:12" ht="17.25" customHeight="1">
      <c r="A13" s="629"/>
      <c r="B13" s="629"/>
      <c r="C13" s="629"/>
      <c r="D13" s="629"/>
      <c r="E13" s="629"/>
      <c r="F13" s="629"/>
      <c r="G13" s="629"/>
      <c r="H13" s="629"/>
      <c r="I13" s="629"/>
      <c r="J13" s="629"/>
      <c r="K13" s="629"/>
    </row>
    <row r="14" spans="1:12" ht="15.75" customHeight="1">
      <c r="A14" s="629"/>
      <c r="B14" s="629"/>
      <c r="C14" s="629"/>
      <c r="D14" s="629"/>
      <c r="E14" s="629"/>
      <c r="F14" s="629"/>
      <c r="G14" s="629"/>
      <c r="H14" s="629"/>
      <c r="I14" s="629"/>
      <c r="J14" s="629"/>
      <c r="K14" s="629"/>
    </row>
    <row r="15" spans="1:12" ht="30" customHeight="1">
      <c r="A15" s="629"/>
      <c r="B15" s="629"/>
      <c r="C15" s="629"/>
      <c r="D15" s="629"/>
      <c r="E15" s="629"/>
      <c r="F15" s="629"/>
      <c r="G15" s="629"/>
      <c r="H15" s="629"/>
      <c r="I15" s="629"/>
      <c r="J15" s="629"/>
      <c r="K15" s="629"/>
    </row>
    <row r="16" spans="1:12" ht="30" customHeight="1">
      <c r="A16" s="629"/>
      <c r="B16" s="629"/>
      <c r="C16" s="629"/>
      <c r="D16" s="629"/>
      <c r="E16" s="629"/>
      <c r="F16" s="629"/>
      <c r="G16" s="629"/>
      <c r="H16" s="629"/>
      <c r="I16" s="629"/>
      <c r="J16" s="629"/>
      <c r="K16" s="629"/>
    </row>
    <row r="17" spans="1:12" ht="12" customHeight="1">
      <c r="A17" s="629"/>
      <c r="B17" s="629"/>
      <c r="C17" s="629"/>
      <c r="D17" s="629"/>
      <c r="E17" s="629"/>
      <c r="F17" s="629"/>
      <c r="G17" s="629"/>
      <c r="H17" s="629"/>
      <c r="I17" s="629"/>
      <c r="J17" s="629"/>
      <c r="K17" s="629"/>
    </row>
    <row r="18" spans="1:12" ht="11.25" customHeight="1">
      <c r="A18" s="629"/>
      <c r="B18" s="629"/>
      <c r="C18" s="629"/>
      <c r="D18" s="629"/>
      <c r="E18" s="629"/>
      <c r="F18" s="629"/>
      <c r="G18" s="629"/>
      <c r="H18" s="629"/>
      <c r="I18" s="629"/>
      <c r="J18" s="629"/>
      <c r="K18" s="629"/>
    </row>
    <row r="19" spans="1:12" ht="30" customHeight="1">
      <c r="A19" s="629"/>
      <c r="B19" s="629"/>
      <c r="C19" s="629"/>
      <c r="D19" s="629"/>
      <c r="E19" s="629"/>
      <c r="F19" s="629"/>
      <c r="G19" s="629"/>
      <c r="H19" s="629"/>
      <c r="I19" s="629"/>
      <c r="J19" s="629"/>
      <c r="K19" s="629"/>
    </row>
    <row r="20" spans="1:12" ht="30" customHeight="1">
      <c r="A20" s="629"/>
      <c r="B20" s="629"/>
      <c r="C20" s="629"/>
      <c r="D20" s="629"/>
      <c r="E20" s="629"/>
      <c r="F20" s="629"/>
      <c r="G20" s="629"/>
      <c r="H20" s="629"/>
      <c r="I20" s="629"/>
      <c r="J20" s="629"/>
      <c r="K20" s="629"/>
    </row>
    <row r="21" spans="1:12" ht="13.5" customHeight="1">
      <c r="A21" s="629"/>
      <c r="B21" s="629"/>
      <c r="C21" s="629"/>
      <c r="D21" s="629"/>
      <c r="E21" s="629"/>
      <c r="F21" s="629"/>
      <c r="G21" s="629"/>
      <c r="H21" s="629"/>
      <c r="I21" s="629"/>
      <c r="J21" s="629"/>
      <c r="K21" s="629"/>
    </row>
    <row r="22" spans="1:12" ht="12" customHeight="1">
      <c r="A22" s="629"/>
      <c r="B22" s="629"/>
      <c r="C22" s="629"/>
      <c r="D22" s="629"/>
      <c r="E22" s="629"/>
      <c r="F22" s="629"/>
      <c r="G22" s="629"/>
      <c r="H22" s="629"/>
      <c r="I22" s="629"/>
      <c r="J22" s="629"/>
      <c r="K22" s="629"/>
    </row>
    <row r="23" spans="1:12" ht="236.25" customHeight="1">
      <c r="A23" s="629"/>
      <c r="B23" s="629"/>
      <c r="C23" s="629"/>
      <c r="D23" s="629"/>
      <c r="E23" s="629"/>
      <c r="F23" s="629"/>
      <c r="G23" s="629"/>
      <c r="H23" s="629"/>
      <c r="I23" s="629"/>
      <c r="J23" s="629"/>
      <c r="K23" s="629"/>
    </row>
    <row r="24" spans="1:12" ht="8.25" hidden="1" customHeight="1"/>
    <row r="25" spans="1:12" ht="11.25" hidden="1" customHeight="1"/>
    <row r="26" spans="1:12" ht="14.25" customHeight="1">
      <c r="A26" s="630"/>
    </row>
    <row r="27" spans="1:12" ht="18.75" customHeight="1">
      <c r="A27" s="631"/>
      <c r="B27" s="632" t="str">
        <f>TEXT(交付申請基本情報!D5,"ggge年m月d日")</f>
        <v>明治33年1月0日</v>
      </c>
      <c r="C27" s="633"/>
      <c r="D27" s="633"/>
      <c r="E27" s="634"/>
      <c r="F27" s="634"/>
      <c r="G27" s="634"/>
      <c r="H27" s="634"/>
      <c r="I27" s="634"/>
      <c r="J27" s="634"/>
      <c r="K27" s="634"/>
    </row>
    <row r="28" spans="1:12" ht="9.75" customHeight="1">
      <c r="A28" s="631"/>
      <c r="B28" s="634"/>
      <c r="C28" s="634"/>
      <c r="D28" s="634"/>
      <c r="E28" s="634"/>
      <c r="F28" s="634"/>
      <c r="G28" s="634"/>
      <c r="H28" s="634"/>
      <c r="I28" s="634"/>
      <c r="J28" s="634"/>
      <c r="K28" s="634"/>
    </row>
    <row r="29" spans="1:12" ht="18" customHeight="1">
      <c r="A29" s="631" t="s">
        <v>312</v>
      </c>
      <c r="B29" s="634"/>
      <c r="C29" s="634"/>
      <c r="D29" s="634"/>
      <c r="E29" s="634"/>
      <c r="F29" s="634"/>
      <c r="G29" s="634"/>
      <c r="H29" s="634"/>
      <c r="I29" s="634"/>
      <c r="J29" s="634"/>
      <c r="K29" s="634"/>
    </row>
    <row r="30" spans="1:12" ht="10.5" customHeight="1">
      <c r="A30" s="635"/>
      <c r="B30" s="634"/>
      <c r="C30" s="634"/>
      <c r="D30" s="634"/>
      <c r="E30" s="634"/>
      <c r="F30" s="634"/>
      <c r="G30" s="634"/>
      <c r="H30" s="634"/>
      <c r="I30" s="634"/>
      <c r="J30" s="634"/>
      <c r="K30" s="634"/>
    </row>
    <row r="31" spans="1:12" ht="27" customHeight="1">
      <c r="A31" s="636"/>
      <c r="B31" s="634"/>
      <c r="C31" s="634"/>
      <c r="D31" s="634"/>
      <c r="E31" s="637"/>
      <c r="F31" s="637" t="s">
        <v>313</v>
      </c>
      <c r="G31" s="634"/>
      <c r="H31" s="638" t="str">
        <f>IFERROR(交付申請基本情報!D8,"")&amp;""</f>
        <v/>
      </c>
      <c r="I31" s="638"/>
      <c r="J31" s="638"/>
      <c r="K31" s="638"/>
      <c r="L31" s="639"/>
    </row>
    <row r="32" spans="1:12" ht="27" customHeight="1">
      <c r="A32" s="636"/>
      <c r="B32" s="634"/>
      <c r="C32" s="634"/>
      <c r="D32" s="634"/>
      <c r="E32" s="637"/>
      <c r="F32" s="637" t="s">
        <v>314</v>
      </c>
      <c r="G32" s="634"/>
      <c r="H32" s="638" t="str">
        <f>IFERROR(交付申請基本情報!D10,"")&amp;""</f>
        <v/>
      </c>
      <c r="I32" s="638"/>
      <c r="J32" s="638"/>
      <c r="K32" s="638"/>
      <c r="L32" s="640"/>
    </row>
    <row r="33" spans="2:12" ht="27" customHeight="1">
      <c r="B33" s="634"/>
      <c r="C33" s="634"/>
      <c r="D33" s="634"/>
      <c r="E33" s="634"/>
      <c r="F33" s="637" t="s">
        <v>315</v>
      </c>
      <c r="G33" s="634"/>
      <c r="H33" s="638" t="str">
        <f>IFERROR(交付申請基本情報!D12,"")&amp;""</f>
        <v/>
      </c>
      <c r="I33" s="638"/>
      <c r="J33" s="638"/>
      <c r="K33" s="638"/>
      <c r="L33" s="641"/>
    </row>
    <row r="34" spans="2:12" ht="27" customHeight="1">
      <c r="F34" s="637" t="s">
        <v>316</v>
      </c>
      <c r="G34" s="634"/>
      <c r="H34" s="638" t="str">
        <f>IFERROR(交付申請基本情報!D13,"")&amp;""</f>
        <v/>
      </c>
      <c r="I34" s="638"/>
      <c r="J34" s="638"/>
      <c r="K34" s="638"/>
    </row>
    <row r="35" spans="2:12" ht="27" customHeight="1">
      <c r="F35" s="642" t="s">
        <v>317</v>
      </c>
      <c r="G35" s="634"/>
      <c r="H35" s="638" t="str">
        <f>IFERROR(交付申請基本情報!D14,"")&amp;""</f>
        <v/>
      </c>
      <c r="I35" s="638"/>
      <c r="J35" s="638"/>
      <c r="K35" s="638"/>
    </row>
    <row r="36" spans="2:12" ht="30" customHeight="1"/>
    <row r="37" spans="2:12" ht="30" customHeight="1"/>
    <row r="38" spans="2:12" ht="30" customHeight="1"/>
  </sheetData>
  <mergeCells count="8">
    <mergeCell ref="H34:K34"/>
    <mergeCell ref="H35:K35"/>
    <mergeCell ref="A3:K3"/>
    <mergeCell ref="A5:K23"/>
    <mergeCell ref="B27:D27"/>
    <mergeCell ref="H31:K31"/>
    <mergeCell ref="H32:K32"/>
    <mergeCell ref="H33:K33"/>
  </mergeCells>
  <phoneticPr fontId="3"/>
  <printOptions horizontalCentered="1" verticalCentered="1"/>
  <pageMargins left="0.70866141732283472" right="0.70866141732283472" top="0.74803149606299213" bottom="0.74803149606299213" header="0.31496062992125984" footer="0.31496062992125984"/>
  <pageSetup paperSize="9" scale="89"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92B74-CF69-4990-A436-E2CD2A622668}">
  <sheetPr>
    <tabColor rgb="FFFFFF00"/>
    <pageSetUpPr fitToPage="1"/>
  </sheetPr>
  <dimension ref="A1:L66"/>
  <sheetViews>
    <sheetView view="pageBreakPreview" topLeftCell="A10" zoomScale="85" zoomScaleNormal="100" zoomScaleSheetLayoutView="85" workbookViewId="0">
      <selection activeCell="A4" sqref="A4:L4"/>
    </sheetView>
  </sheetViews>
  <sheetFormatPr defaultColWidth="9" defaultRowHeight="13.5"/>
  <cols>
    <col min="1" max="1" width="20.25" style="134" customWidth="1"/>
    <col min="2" max="2" width="9" style="134"/>
    <col min="3" max="3" width="3.375" style="134" customWidth="1"/>
    <col min="4" max="4" width="9" style="134"/>
    <col min="5" max="5" width="8.75" style="134" customWidth="1"/>
    <col min="6" max="6" width="9" style="134"/>
    <col min="7" max="7" width="9.75" style="134" customWidth="1"/>
    <col min="8" max="8" width="4.625" style="134" customWidth="1"/>
    <col min="9" max="9" width="9" style="134"/>
    <col min="10" max="10" width="4.75" style="134" customWidth="1"/>
    <col min="11" max="11" width="9" style="134"/>
    <col min="12" max="12" width="14.25" style="134" customWidth="1"/>
    <col min="13" max="13" width="2" style="134" customWidth="1"/>
    <col min="14" max="16384" width="9" style="134"/>
  </cols>
  <sheetData>
    <row r="1" spans="1:12" ht="61.5" customHeight="1"/>
    <row r="3" spans="1:12" ht="19.5" customHeight="1">
      <c r="A3" s="135"/>
      <c r="B3" s="498" t="s">
        <v>131</v>
      </c>
      <c r="C3" s="499"/>
      <c r="D3" s="499"/>
      <c r="E3" s="499"/>
      <c r="F3" s="499"/>
      <c r="G3" s="499"/>
      <c r="H3" s="499"/>
      <c r="I3" s="499"/>
      <c r="J3" s="500"/>
    </row>
    <row r="4" spans="1:12" ht="27.75" customHeight="1">
      <c r="A4" s="501" t="s">
        <v>132</v>
      </c>
      <c r="B4" s="501"/>
      <c r="C4" s="501"/>
      <c r="D4" s="501"/>
      <c r="E4" s="501"/>
      <c r="F4" s="501"/>
      <c r="G4" s="501"/>
      <c r="H4" s="501"/>
      <c r="I4" s="501"/>
      <c r="J4" s="501"/>
      <c r="K4" s="501"/>
      <c r="L4" s="501"/>
    </row>
    <row r="5" spans="1:12" ht="27.75" customHeight="1" thickBot="1">
      <c r="A5" s="136"/>
      <c r="B5" s="137"/>
      <c r="C5" s="137"/>
      <c r="D5" s="137"/>
      <c r="E5" s="137"/>
      <c r="F5" s="137"/>
      <c r="G5" s="137"/>
      <c r="H5" s="137"/>
      <c r="I5" s="137"/>
      <c r="J5" s="502" t="s">
        <v>133</v>
      </c>
      <c r="K5" s="502"/>
      <c r="L5" s="502"/>
    </row>
    <row r="6" spans="1:12" ht="20.100000000000001" customHeight="1">
      <c r="A6" s="138"/>
      <c r="B6" s="139" t="s">
        <v>134</v>
      </c>
      <c r="C6" s="140"/>
      <c r="D6" s="140"/>
      <c r="E6" s="140"/>
      <c r="F6" s="140"/>
      <c r="G6" s="140"/>
      <c r="H6" s="140"/>
      <c r="I6" s="140"/>
      <c r="J6" s="141"/>
      <c r="K6" s="141"/>
      <c r="L6" s="142"/>
    </row>
    <row r="7" spans="1:12" ht="20.100000000000001" customHeight="1">
      <c r="A7" s="143" t="s">
        <v>135</v>
      </c>
      <c r="B7" s="144" t="s">
        <v>136</v>
      </c>
      <c r="C7" s="144"/>
      <c r="D7" s="144"/>
      <c r="E7" s="144" t="s">
        <v>137</v>
      </c>
      <c r="F7" s="144"/>
      <c r="G7" s="144"/>
      <c r="H7" s="144" t="s">
        <v>138</v>
      </c>
      <c r="I7" s="144"/>
      <c r="J7" s="144"/>
      <c r="K7" s="144"/>
      <c r="L7" s="145"/>
    </row>
    <row r="8" spans="1:12" ht="20.100000000000001" customHeight="1">
      <c r="A8" s="143" t="s">
        <v>139</v>
      </c>
      <c r="B8" s="144" t="s">
        <v>140</v>
      </c>
      <c r="C8" s="144"/>
      <c r="D8" s="144"/>
      <c r="E8" s="144" t="s">
        <v>141</v>
      </c>
      <c r="F8" s="144"/>
      <c r="G8" s="144"/>
      <c r="H8" s="144"/>
      <c r="I8" s="144"/>
      <c r="J8" s="144"/>
      <c r="K8" s="144"/>
      <c r="L8" s="145"/>
    </row>
    <row r="9" spans="1:12" ht="20.100000000000001" customHeight="1" thickBot="1">
      <c r="A9" s="146"/>
      <c r="B9" s="144" t="s">
        <v>142</v>
      </c>
      <c r="C9" s="144"/>
      <c r="D9" s="144"/>
      <c r="E9" s="144"/>
      <c r="F9" s="144"/>
      <c r="G9" s="144"/>
      <c r="H9" s="144"/>
      <c r="I9" s="144"/>
      <c r="J9" s="144"/>
      <c r="K9" s="144"/>
      <c r="L9" s="145"/>
    </row>
    <row r="10" spans="1:12" ht="19.5" customHeight="1">
      <c r="A10" s="503" t="s">
        <v>143</v>
      </c>
      <c r="B10" s="489">
        <f>交付申請基本情報!D8</f>
        <v>0</v>
      </c>
      <c r="C10" s="490"/>
      <c r="D10" s="490"/>
      <c r="E10" s="490"/>
      <c r="F10" s="490"/>
      <c r="G10" s="490"/>
      <c r="H10" s="490"/>
      <c r="I10" s="490"/>
      <c r="J10" s="490"/>
      <c r="K10" s="490"/>
      <c r="L10" s="491"/>
    </row>
    <row r="11" spans="1:12" ht="14.25" customHeight="1">
      <c r="A11" s="504"/>
      <c r="B11" s="492">
        <f>交付申請基本情報!D8</f>
        <v>0</v>
      </c>
      <c r="C11" s="493"/>
      <c r="D11" s="493"/>
      <c r="E11" s="493"/>
      <c r="F11" s="493"/>
      <c r="G11" s="493"/>
      <c r="H11" s="493"/>
      <c r="I11" s="493"/>
      <c r="J11" s="493"/>
      <c r="K11" s="493"/>
      <c r="L11" s="494"/>
    </row>
    <row r="12" spans="1:12" ht="14.25" customHeight="1">
      <c r="A12" s="504"/>
      <c r="B12" s="492"/>
      <c r="C12" s="493"/>
      <c r="D12" s="493"/>
      <c r="E12" s="493"/>
      <c r="F12" s="493"/>
      <c r="G12" s="493"/>
      <c r="H12" s="493"/>
      <c r="I12" s="493"/>
      <c r="J12" s="493"/>
      <c r="K12" s="493"/>
      <c r="L12" s="494"/>
    </row>
    <row r="13" spans="1:12" ht="15" customHeight="1" thickBot="1">
      <c r="A13" s="505"/>
      <c r="B13" s="481"/>
      <c r="C13" s="482"/>
      <c r="D13" s="482"/>
      <c r="E13" s="482"/>
      <c r="F13" s="482"/>
      <c r="G13" s="482"/>
      <c r="H13" s="482"/>
      <c r="I13" s="482"/>
      <c r="J13" s="482"/>
      <c r="K13" s="482"/>
      <c r="L13" s="506"/>
    </row>
    <row r="14" spans="1:12" ht="18.75" customHeight="1">
      <c r="A14" s="414" t="s">
        <v>144</v>
      </c>
      <c r="B14" s="489">
        <f>交付申請基本情報!D9</f>
        <v>0</v>
      </c>
      <c r="C14" s="490"/>
      <c r="D14" s="490"/>
      <c r="E14" s="490"/>
      <c r="F14" s="490"/>
      <c r="G14" s="490"/>
      <c r="H14" s="490"/>
      <c r="I14" s="490"/>
      <c r="J14" s="490"/>
      <c r="K14" s="490"/>
      <c r="L14" s="491"/>
    </row>
    <row r="15" spans="1:12" ht="18.75" customHeight="1">
      <c r="A15" s="415"/>
      <c r="B15" s="492">
        <f>交付申請基本情報!D10</f>
        <v>0</v>
      </c>
      <c r="C15" s="493"/>
      <c r="D15" s="493"/>
      <c r="E15" s="493"/>
      <c r="F15" s="493"/>
      <c r="G15" s="493"/>
      <c r="H15" s="493"/>
      <c r="I15" s="493"/>
      <c r="J15" s="493"/>
      <c r="K15" s="493"/>
      <c r="L15" s="494"/>
    </row>
    <row r="16" spans="1:12" ht="18.75" customHeight="1" thickBot="1">
      <c r="A16" s="416"/>
      <c r="B16" s="492"/>
      <c r="C16" s="493"/>
      <c r="D16" s="493"/>
      <c r="E16" s="493"/>
      <c r="F16" s="493"/>
      <c r="G16" s="493"/>
      <c r="H16" s="493"/>
      <c r="I16" s="493"/>
      <c r="J16" s="493"/>
      <c r="K16" s="493"/>
      <c r="L16" s="494"/>
    </row>
    <row r="17" spans="1:12" ht="24.75" customHeight="1" thickBot="1">
      <c r="A17" s="147" t="s">
        <v>145</v>
      </c>
      <c r="B17" s="495">
        <f>交付申請基本情報!D6</f>
        <v>0</v>
      </c>
      <c r="C17" s="496"/>
      <c r="D17" s="497"/>
      <c r="E17" s="495" t="s">
        <v>146</v>
      </c>
      <c r="F17" s="497"/>
      <c r="G17" s="495">
        <f>交付申請基本情報!D13</f>
        <v>0</v>
      </c>
      <c r="H17" s="496"/>
      <c r="I17" s="496"/>
      <c r="J17" s="496"/>
      <c r="K17" s="496"/>
      <c r="L17" s="497"/>
    </row>
    <row r="18" spans="1:12" ht="24.75" customHeight="1" thickBot="1">
      <c r="A18" s="148" t="s">
        <v>147</v>
      </c>
      <c r="B18" s="476"/>
      <c r="C18" s="477"/>
      <c r="D18" s="477"/>
      <c r="E18" s="478" t="s">
        <v>148</v>
      </c>
      <c r="F18" s="478"/>
      <c r="G18" s="474"/>
      <c r="H18" s="474"/>
      <c r="I18" s="474"/>
      <c r="J18" s="474"/>
      <c r="K18" s="474"/>
      <c r="L18" s="475"/>
    </row>
    <row r="19" spans="1:12" ht="18" customHeight="1">
      <c r="A19" s="414" t="s">
        <v>149</v>
      </c>
      <c r="B19" s="479">
        <f>[2]交付申請基本情報!D21</f>
        <v>0</v>
      </c>
      <c r="C19" s="480"/>
      <c r="D19" s="480"/>
      <c r="E19" s="478" t="s">
        <v>148</v>
      </c>
      <c r="F19" s="478"/>
      <c r="G19" s="483"/>
      <c r="H19" s="483"/>
      <c r="I19" s="483"/>
      <c r="J19" s="483"/>
      <c r="K19" s="483"/>
      <c r="L19" s="484"/>
    </row>
    <row r="20" spans="1:12" ht="18" customHeight="1" thickBot="1">
      <c r="A20" s="416"/>
      <c r="B20" s="481"/>
      <c r="C20" s="482"/>
      <c r="D20" s="482"/>
      <c r="E20" s="485" t="s">
        <v>150</v>
      </c>
      <c r="F20" s="485"/>
      <c r="G20" s="486"/>
      <c r="H20" s="487"/>
      <c r="I20" s="487"/>
      <c r="J20" s="487"/>
      <c r="K20" s="487"/>
      <c r="L20" s="488"/>
    </row>
    <row r="21" spans="1:12" ht="21.75" customHeight="1">
      <c r="A21" s="149" t="s">
        <v>151</v>
      </c>
      <c r="B21" s="453" t="s">
        <v>152</v>
      </c>
      <c r="C21" s="454"/>
      <c r="D21" s="454"/>
      <c r="E21" s="454"/>
      <c r="F21" s="454"/>
      <c r="G21" s="454"/>
      <c r="H21" s="454"/>
      <c r="I21" s="454"/>
      <c r="J21" s="454"/>
      <c r="K21" s="454"/>
      <c r="L21" s="455"/>
    </row>
    <row r="22" spans="1:12" ht="24.75" customHeight="1" thickBot="1">
      <c r="A22" s="150" t="s">
        <v>153</v>
      </c>
      <c r="B22" s="456"/>
      <c r="C22" s="457"/>
      <c r="D22" s="457"/>
      <c r="E22" s="457"/>
      <c r="F22" s="457"/>
      <c r="G22" s="457"/>
      <c r="H22" s="457"/>
      <c r="I22" s="457"/>
      <c r="J22" s="457"/>
      <c r="K22" s="457"/>
      <c r="L22" s="458"/>
    </row>
    <row r="23" spans="1:12" ht="19.5" customHeight="1">
      <c r="A23" s="414" t="s">
        <v>154</v>
      </c>
      <c r="B23" s="444"/>
      <c r="C23" s="445"/>
      <c r="D23" s="445"/>
      <c r="E23" s="445"/>
      <c r="F23" s="445"/>
      <c r="G23" s="445"/>
      <c r="H23" s="445"/>
      <c r="I23" s="445"/>
      <c r="J23" s="445"/>
      <c r="K23" s="446"/>
      <c r="L23" s="459" t="s">
        <v>155</v>
      </c>
    </row>
    <row r="24" spans="1:12" ht="18" customHeight="1">
      <c r="A24" s="415"/>
      <c r="B24" s="447"/>
      <c r="C24" s="461"/>
      <c r="D24" s="461"/>
      <c r="E24" s="461"/>
      <c r="F24" s="151" t="s">
        <v>156</v>
      </c>
      <c r="G24" s="448"/>
      <c r="H24" s="461"/>
      <c r="I24" s="461"/>
      <c r="J24" s="464" t="s">
        <v>157</v>
      </c>
      <c r="K24" s="465"/>
      <c r="L24" s="460"/>
    </row>
    <row r="25" spans="1:12" ht="18" customHeight="1" thickBot="1">
      <c r="A25" s="416"/>
      <c r="B25" s="462"/>
      <c r="C25" s="463"/>
      <c r="D25" s="463"/>
      <c r="E25" s="463"/>
      <c r="F25" s="152" t="s">
        <v>158</v>
      </c>
      <c r="G25" s="463"/>
      <c r="H25" s="463"/>
      <c r="I25" s="463"/>
      <c r="J25" s="153"/>
      <c r="K25" s="153"/>
      <c r="L25" s="460"/>
    </row>
    <row r="26" spans="1:12" ht="15.75" customHeight="1">
      <c r="A26" s="154" t="s">
        <v>159</v>
      </c>
      <c r="B26" s="466" t="s">
        <v>160</v>
      </c>
      <c r="C26" s="467"/>
      <c r="D26" s="467"/>
      <c r="E26" s="467"/>
      <c r="F26" s="467"/>
      <c r="G26" s="467"/>
      <c r="H26" s="467"/>
      <c r="I26" s="467"/>
      <c r="J26" s="467"/>
      <c r="K26" s="468"/>
      <c r="L26" s="459" t="s">
        <v>161</v>
      </c>
    </row>
    <row r="27" spans="1:12" ht="14.25" thickBot="1">
      <c r="A27" s="150" t="s">
        <v>153</v>
      </c>
      <c r="B27" s="469"/>
      <c r="C27" s="470"/>
      <c r="D27" s="470"/>
      <c r="E27" s="470"/>
      <c r="F27" s="470"/>
      <c r="G27" s="470"/>
      <c r="H27" s="470"/>
      <c r="I27" s="470"/>
      <c r="J27" s="470"/>
      <c r="K27" s="471"/>
      <c r="L27" s="460"/>
    </row>
    <row r="28" spans="1:12" ht="22.5" customHeight="1" thickBot="1">
      <c r="A28" s="155" t="s">
        <v>162</v>
      </c>
      <c r="B28" s="473"/>
      <c r="C28" s="474"/>
      <c r="D28" s="474"/>
      <c r="E28" s="475"/>
      <c r="F28" s="433" t="s">
        <v>163</v>
      </c>
      <c r="G28" s="434"/>
      <c r="H28" s="473"/>
      <c r="I28" s="474"/>
      <c r="J28" s="474"/>
      <c r="K28" s="475"/>
      <c r="L28" s="460"/>
    </row>
    <row r="29" spans="1:12" ht="16.5" customHeight="1">
      <c r="A29" s="414" t="s">
        <v>164</v>
      </c>
      <c r="B29" s="444"/>
      <c r="C29" s="445"/>
      <c r="D29" s="445"/>
      <c r="E29" s="445"/>
      <c r="F29" s="445"/>
      <c r="G29" s="445"/>
      <c r="H29" s="445"/>
      <c r="I29" s="445"/>
      <c r="J29" s="445"/>
      <c r="K29" s="446"/>
      <c r="L29" s="460"/>
    </row>
    <row r="30" spans="1:12" ht="16.5" customHeight="1">
      <c r="A30" s="415"/>
      <c r="B30" s="447"/>
      <c r="C30" s="448"/>
      <c r="D30" s="448"/>
      <c r="E30" s="448"/>
      <c r="F30" s="448"/>
      <c r="G30" s="448"/>
      <c r="H30" s="448"/>
      <c r="I30" s="448"/>
      <c r="J30" s="448"/>
      <c r="K30" s="449"/>
      <c r="L30" s="460"/>
    </row>
    <row r="31" spans="1:12" ht="16.5" customHeight="1" thickBot="1">
      <c r="A31" s="416"/>
      <c r="B31" s="450"/>
      <c r="C31" s="451"/>
      <c r="D31" s="451"/>
      <c r="E31" s="451"/>
      <c r="F31" s="451"/>
      <c r="G31" s="451"/>
      <c r="H31" s="451"/>
      <c r="I31" s="451"/>
      <c r="J31" s="451"/>
      <c r="K31" s="452"/>
      <c r="L31" s="472"/>
    </row>
    <row r="32" spans="1:12" s="156" customFormat="1" ht="23.25" customHeight="1" thickBot="1">
      <c r="A32" s="411" t="s">
        <v>165</v>
      </c>
      <c r="B32" s="412"/>
      <c r="C32" s="412"/>
      <c r="D32" s="412"/>
      <c r="E32" s="412"/>
      <c r="F32" s="412"/>
      <c r="G32" s="412"/>
      <c r="H32" s="412"/>
      <c r="I32" s="412"/>
      <c r="J32" s="412"/>
      <c r="K32" s="412"/>
      <c r="L32" s="413"/>
    </row>
    <row r="33" spans="1:12" ht="20.25" customHeight="1" thickBot="1">
      <c r="A33" s="414" t="s">
        <v>166</v>
      </c>
      <c r="B33" s="417"/>
      <c r="C33" s="418"/>
      <c r="D33" s="418"/>
      <c r="E33" s="418"/>
      <c r="F33" s="418"/>
      <c r="G33" s="418"/>
      <c r="H33" s="418"/>
      <c r="I33" s="418"/>
      <c r="J33" s="418"/>
      <c r="K33" s="419"/>
      <c r="L33" s="420" t="s">
        <v>167</v>
      </c>
    </row>
    <row r="34" spans="1:12" ht="18" customHeight="1">
      <c r="A34" s="415"/>
      <c r="B34" s="422"/>
      <c r="C34" s="423"/>
      <c r="D34" s="423"/>
      <c r="E34" s="423"/>
      <c r="F34" s="151" t="s">
        <v>156</v>
      </c>
      <c r="G34" s="423"/>
      <c r="H34" s="423"/>
      <c r="I34" s="423"/>
      <c r="J34" s="426" t="s">
        <v>157</v>
      </c>
      <c r="K34" s="427"/>
      <c r="L34" s="420"/>
    </row>
    <row r="35" spans="1:12" ht="18" customHeight="1" thickBot="1">
      <c r="A35" s="416"/>
      <c r="B35" s="424"/>
      <c r="C35" s="425"/>
      <c r="D35" s="425"/>
      <c r="E35" s="425"/>
      <c r="F35" s="152" t="s">
        <v>158</v>
      </c>
      <c r="G35" s="425"/>
      <c r="H35" s="425"/>
      <c r="I35" s="425"/>
      <c r="J35" s="428"/>
      <c r="K35" s="429"/>
      <c r="L35" s="420"/>
    </row>
    <row r="36" spans="1:12" ht="22.5" customHeight="1" thickBot="1">
      <c r="A36" s="155" t="s">
        <v>162</v>
      </c>
      <c r="B36" s="430"/>
      <c r="C36" s="431"/>
      <c r="D36" s="431"/>
      <c r="E36" s="432"/>
      <c r="F36" s="433" t="s">
        <v>163</v>
      </c>
      <c r="G36" s="434"/>
      <c r="H36" s="435" t="s">
        <v>168</v>
      </c>
      <c r="I36" s="436"/>
      <c r="J36" s="436"/>
      <c r="K36" s="437"/>
      <c r="L36" s="420"/>
    </row>
    <row r="37" spans="1:12" ht="20.25" customHeight="1" thickBot="1">
      <c r="A37" s="414" t="s">
        <v>169</v>
      </c>
      <c r="B37" s="417"/>
      <c r="C37" s="418"/>
      <c r="D37" s="418"/>
      <c r="E37" s="418"/>
      <c r="F37" s="418"/>
      <c r="G37" s="418"/>
      <c r="H37" s="418"/>
      <c r="I37" s="418"/>
      <c r="J37" s="418"/>
      <c r="K37" s="419"/>
      <c r="L37" s="420"/>
    </row>
    <row r="38" spans="1:12" ht="34.5" customHeight="1" thickBot="1">
      <c r="A38" s="416"/>
      <c r="B38" s="438"/>
      <c r="C38" s="439"/>
      <c r="D38" s="439"/>
      <c r="E38" s="439"/>
      <c r="F38" s="439"/>
      <c r="G38" s="439"/>
      <c r="H38" s="439"/>
      <c r="I38" s="439"/>
      <c r="J38" s="439"/>
      <c r="K38" s="440"/>
      <c r="L38" s="421"/>
    </row>
    <row r="39" spans="1:12">
      <c r="A39" s="441" t="s">
        <v>170</v>
      </c>
      <c r="B39" s="442"/>
      <c r="C39" s="442"/>
      <c r="D39" s="442"/>
      <c r="E39" s="442"/>
      <c r="F39" s="442"/>
      <c r="G39" s="442"/>
      <c r="H39" s="442"/>
      <c r="I39" s="442"/>
      <c r="J39" s="442"/>
      <c r="K39" s="442"/>
      <c r="L39" s="443"/>
    </row>
    <row r="40" spans="1:12">
      <c r="A40" s="401"/>
      <c r="B40" s="402"/>
      <c r="C40" s="402"/>
      <c r="D40" s="402"/>
      <c r="E40" s="402"/>
      <c r="F40" s="402"/>
      <c r="G40" s="402"/>
      <c r="H40" s="402"/>
      <c r="I40" s="402"/>
      <c r="J40" s="402"/>
      <c r="K40" s="402"/>
      <c r="L40" s="403"/>
    </row>
    <row r="41" spans="1:12" ht="27" customHeight="1">
      <c r="A41" s="399" t="str">
        <f>TEXT(交付申請基本情報!D5,"ggge年m月d日")</f>
        <v>明治33年1月0日</v>
      </c>
      <c r="B41" s="400"/>
      <c r="C41" s="157"/>
      <c r="D41" s="157"/>
      <c r="E41" s="157"/>
      <c r="F41" s="157"/>
      <c r="G41" s="157"/>
      <c r="H41" s="157"/>
      <c r="I41" s="157"/>
      <c r="J41" s="157"/>
      <c r="K41" s="157"/>
      <c r="L41" s="158"/>
    </row>
    <row r="42" spans="1:12" ht="12.75" customHeight="1">
      <c r="A42" s="159"/>
      <c r="B42" s="160"/>
      <c r="C42" s="157"/>
      <c r="D42" s="157"/>
      <c r="E42" s="157"/>
      <c r="F42" s="157"/>
      <c r="G42" s="157"/>
      <c r="H42" s="157"/>
      <c r="I42" s="157"/>
      <c r="J42" s="157"/>
      <c r="K42" s="157"/>
      <c r="L42" s="158"/>
    </row>
    <row r="43" spans="1:12">
      <c r="A43" s="401" t="s">
        <v>171</v>
      </c>
      <c r="B43" s="402"/>
      <c r="C43" s="402"/>
      <c r="D43" s="402"/>
      <c r="E43" s="402"/>
      <c r="F43" s="402"/>
      <c r="G43" s="402"/>
      <c r="H43" s="402"/>
      <c r="I43" s="402"/>
      <c r="J43" s="402"/>
      <c r="K43" s="402"/>
      <c r="L43" s="403"/>
    </row>
    <row r="44" spans="1:12" ht="33.75" customHeight="1">
      <c r="A44" s="161"/>
      <c r="B44" s="404" t="s">
        <v>172</v>
      </c>
      <c r="C44" s="404"/>
      <c r="D44" s="404"/>
      <c r="E44" s="405" t="str">
        <f>IFERROR(交付申請基本情報!D8,"")&amp;""</f>
        <v/>
      </c>
      <c r="F44" s="405"/>
      <c r="G44" s="405"/>
      <c r="H44" s="405"/>
      <c r="I44" s="405"/>
      <c r="J44" s="405"/>
      <c r="K44" s="405"/>
      <c r="L44" s="158"/>
    </row>
    <row r="45" spans="1:12" ht="33.75" customHeight="1">
      <c r="A45" s="161"/>
      <c r="B45" s="404" t="s">
        <v>173</v>
      </c>
      <c r="C45" s="404"/>
      <c r="D45" s="404"/>
      <c r="E45" s="406" t="str">
        <f>IFERROR(交付申請基本情報!D10,"")&amp;""</f>
        <v/>
      </c>
      <c r="F45" s="406"/>
      <c r="G45" s="406"/>
      <c r="H45" s="406"/>
      <c r="I45" s="406"/>
      <c r="J45" s="406"/>
      <c r="K45" s="406"/>
      <c r="L45" s="158"/>
    </row>
    <row r="46" spans="1:12" ht="33.75" customHeight="1">
      <c r="A46" s="161"/>
      <c r="B46" s="404" t="s">
        <v>174</v>
      </c>
      <c r="C46" s="404"/>
      <c r="D46" s="404"/>
      <c r="E46" s="406" t="str">
        <f>IFERROR(交付申請基本情報!D12,"")&amp;""</f>
        <v/>
      </c>
      <c r="F46" s="406"/>
      <c r="G46" s="406"/>
      <c r="H46" s="406"/>
      <c r="I46" s="406"/>
      <c r="J46" s="406"/>
      <c r="K46" s="406"/>
      <c r="L46" s="158"/>
    </row>
    <row r="47" spans="1:12" ht="18.75" customHeight="1">
      <c r="A47" s="161"/>
      <c r="B47" s="162"/>
      <c r="C47" s="162"/>
      <c r="D47" s="162"/>
      <c r="E47" s="163"/>
      <c r="F47" s="163"/>
      <c r="G47" s="163"/>
      <c r="H47" s="163"/>
      <c r="I47" s="163"/>
      <c r="J47" s="164"/>
      <c r="K47" s="157"/>
      <c r="L47" s="158"/>
    </row>
    <row r="48" spans="1:12" ht="18.75" customHeight="1">
      <c r="A48" s="161"/>
      <c r="B48" s="162"/>
      <c r="C48" s="162"/>
      <c r="D48" s="162"/>
      <c r="E48" s="163"/>
      <c r="F48" s="163"/>
      <c r="G48" s="163"/>
      <c r="H48" s="163"/>
      <c r="I48" s="163"/>
      <c r="J48" s="164"/>
      <c r="K48" s="157"/>
      <c r="L48" s="158"/>
    </row>
    <row r="49" spans="1:12" ht="18.75" customHeight="1">
      <c r="A49" s="161"/>
      <c r="B49" s="162"/>
      <c r="C49" s="162"/>
      <c r="D49" s="162"/>
      <c r="E49" s="163"/>
      <c r="F49" s="163"/>
      <c r="G49" s="163"/>
      <c r="H49" s="163"/>
      <c r="I49" s="163"/>
      <c r="J49" s="164"/>
      <c r="K49" s="157"/>
      <c r="L49" s="158"/>
    </row>
    <row r="50" spans="1:12" ht="18.75" customHeight="1">
      <c r="A50" s="161"/>
      <c r="B50" s="162"/>
      <c r="C50" s="162"/>
      <c r="D50" s="162"/>
      <c r="E50" s="163"/>
      <c r="F50" s="163"/>
      <c r="G50" s="163"/>
      <c r="H50" s="163"/>
      <c r="I50" s="163"/>
      <c r="J50" s="164"/>
      <c r="K50" s="157"/>
      <c r="L50" s="158"/>
    </row>
    <row r="51" spans="1:12" ht="18.75" customHeight="1">
      <c r="A51" s="161"/>
      <c r="B51" s="162"/>
      <c r="C51" s="162"/>
      <c r="D51" s="162"/>
      <c r="E51" s="163"/>
      <c r="F51" s="163"/>
      <c r="G51" s="163"/>
      <c r="H51" s="163"/>
      <c r="I51" s="163"/>
      <c r="J51" s="164"/>
      <c r="K51" s="157"/>
      <c r="L51" s="158"/>
    </row>
    <row r="52" spans="1:12" ht="10.5" customHeight="1" thickBot="1">
      <c r="A52" s="407"/>
      <c r="B52" s="408"/>
      <c r="C52" s="408"/>
      <c r="D52" s="408"/>
      <c r="E52" s="408"/>
      <c r="F52" s="408"/>
      <c r="G52" s="408"/>
      <c r="H52" s="408"/>
      <c r="I52" s="408"/>
      <c r="J52" s="408"/>
      <c r="K52" s="408"/>
      <c r="L52" s="409"/>
    </row>
    <row r="53" spans="1:12">
      <c r="A53" s="165"/>
      <c r="B53" s="165"/>
      <c r="C53" s="165"/>
      <c r="D53" s="165"/>
      <c r="E53" s="165"/>
      <c r="F53" s="165"/>
      <c r="G53" s="165"/>
      <c r="H53" s="165"/>
      <c r="I53" s="165"/>
      <c r="J53" s="165"/>
      <c r="K53" s="165"/>
      <c r="L53" s="165"/>
    </row>
    <row r="54" spans="1:12">
      <c r="A54" s="166"/>
      <c r="B54" s="166"/>
      <c r="C54" s="166"/>
      <c r="D54" s="166"/>
      <c r="E54" s="166"/>
      <c r="F54" s="166"/>
      <c r="G54" s="166"/>
      <c r="H54" s="166"/>
      <c r="I54" s="166"/>
      <c r="J54" s="166"/>
      <c r="K54" s="166"/>
      <c r="L54" s="166"/>
    </row>
    <row r="55" spans="1:12">
      <c r="A55" s="410" t="s">
        <v>175</v>
      </c>
      <c r="B55" s="410"/>
      <c r="C55" s="410"/>
      <c r="D55" s="410"/>
      <c r="E55" s="410"/>
      <c r="F55" s="410"/>
      <c r="G55" s="410"/>
      <c r="H55" s="410"/>
      <c r="I55" s="410"/>
      <c r="J55" s="410"/>
      <c r="K55" s="410"/>
      <c r="L55" s="410"/>
    </row>
    <row r="56" spans="1:12" ht="26.25" customHeight="1">
      <c r="A56" s="398" t="s">
        <v>176</v>
      </c>
      <c r="B56" s="398"/>
      <c r="C56" s="398"/>
      <c r="D56" s="398"/>
      <c r="E56" s="398"/>
      <c r="F56" s="398"/>
      <c r="G56" s="398"/>
      <c r="H56" s="398"/>
      <c r="I56" s="398"/>
      <c r="J56" s="398"/>
      <c r="K56" s="398"/>
      <c r="L56" s="398"/>
    </row>
    <row r="57" spans="1:12">
      <c r="A57" s="398" t="s">
        <v>177</v>
      </c>
      <c r="B57" s="398"/>
      <c r="C57" s="398"/>
      <c r="D57" s="398"/>
      <c r="E57" s="398"/>
      <c r="F57" s="398"/>
      <c r="G57" s="398"/>
      <c r="H57" s="398"/>
      <c r="I57" s="398"/>
      <c r="J57" s="398"/>
      <c r="K57" s="398"/>
      <c r="L57" s="398"/>
    </row>
    <row r="58" spans="1:12" ht="26.25" customHeight="1">
      <c r="A58" s="398" t="s">
        <v>178</v>
      </c>
      <c r="B58" s="398"/>
      <c r="C58" s="398"/>
      <c r="D58" s="398"/>
      <c r="E58" s="398"/>
      <c r="F58" s="398"/>
      <c r="G58" s="398"/>
      <c r="H58" s="398"/>
      <c r="I58" s="398"/>
      <c r="J58" s="398"/>
      <c r="K58" s="398"/>
      <c r="L58" s="398"/>
    </row>
    <row r="59" spans="1:12" ht="21.75" customHeight="1">
      <c r="A59" s="398" t="s">
        <v>179</v>
      </c>
      <c r="B59" s="398"/>
      <c r="C59" s="398"/>
      <c r="D59" s="398"/>
      <c r="E59" s="398"/>
      <c r="F59" s="398"/>
      <c r="G59" s="398"/>
      <c r="H59" s="398"/>
      <c r="I59" s="398"/>
      <c r="J59" s="398"/>
      <c r="K59" s="398"/>
      <c r="L59" s="398"/>
    </row>
    <row r="60" spans="1:12" ht="16.5" customHeight="1">
      <c r="A60" s="398" t="s">
        <v>180</v>
      </c>
      <c r="B60" s="398"/>
      <c r="C60" s="398"/>
      <c r="D60" s="398"/>
      <c r="E60" s="398"/>
      <c r="F60" s="398"/>
      <c r="G60" s="398"/>
      <c r="H60" s="398"/>
      <c r="I60" s="398"/>
      <c r="J60" s="398"/>
      <c r="K60" s="398"/>
      <c r="L60" s="398"/>
    </row>
    <row r="61" spans="1:12" ht="30" customHeight="1">
      <c r="A61" s="398" t="s">
        <v>181</v>
      </c>
      <c r="B61" s="398"/>
      <c r="C61" s="398"/>
      <c r="D61" s="398"/>
      <c r="E61" s="398"/>
      <c r="F61" s="398"/>
      <c r="G61" s="398"/>
      <c r="H61" s="398"/>
      <c r="I61" s="398"/>
      <c r="J61" s="398"/>
      <c r="K61" s="398"/>
      <c r="L61" s="398"/>
    </row>
    <row r="62" spans="1:12" s="167" customFormat="1" ht="24" customHeight="1">
      <c r="A62" s="397" t="s">
        <v>182</v>
      </c>
      <c r="B62" s="397"/>
      <c r="C62" s="397"/>
      <c r="D62" s="397"/>
      <c r="E62" s="397"/>
      <c r="F62" s="397"/>
      <c r="G62" s="397"/>
      <c r="H62" s="397"/>
      <c r="I62" s="397"/>
      <c r="J62" s="397"/>
      <c r="K62" s="397"/>
      <c r="L62" s="397"/>
    </row>
    <row r="63" spans="1:12" s="167" customFormat="1" ht="44.25" customHeight="1">
      <c r="A63" s="397" t="s">
        <v>183</v>
      </c>
      <c r="B63" s="397"/>
      <c r="C63" s="397"/>
      <c r="D63" s="397"/>
      <c r="E63" s="397"/>
      <c r="F63" s="397"/>
      <c r="G63" s="397"/>
      <c r="H63" s="397"/>
      <c r="I63" s="397"/>
      <c r="J63" s="397"/>
      <c r="K63" s="397"/>
      <c r="L63" s="397"/>
    </row>
    <row r="64" spans="1:12" s="167" customFormat="1" ht="11.25">
      <c r="A64" s="397"/>
      <c r="B64" s="397"/>
      <c r="C64" s="397"/>
      <c r="D64" s="397"/>
      <c r="E64" s="397"/>
      <c r="F64" s="397"/>
      <c r="G64" s="397"/>
      <c r="H64" s="397"/>
      <c r="I64" s="397"/>
      <c r="J64" s="397"/>
      <c r="K64" s="397"/>
      <c r="L64" s="397"/>
    </row>
    <row r="65" spans="1:12" s="167" customFormat="1" ht="11.25">
      <c r="A65" s="397"/>
      <c r="B65" s="397"/>
      <c r="C65" s="397"/>
      <c r="D65" s="397"/>
      <c r="E65" s="397"/>
      <c r="F65" s="397"/>
      <c r="G65" s="397"/>
      <c r="H65" s="397"/>
      <c r="I65" s="397"/>
      <c r="J65" s="397"/>
      <c r="K65" s="397"/>
      <c r="L65" s="397"/>
    </row>
    <row r="66" spans="1:12" s="167" customFormat="1" ht="11.25">
      <c r="A66" s="397"/>
      <c r="B66" s="397"/>
      <c r="C66" s="397"/>
      <c r="D66" s="397"/>
      <c r="E66" s="397"/>
      <c r="F66" s="397"/>
      <c r="G66" s="397"/>
      <c r="H66" s="397"/>
      <c r="I66" s="397"/>
      <c r="J66" s="397"/>
      <c r="K66" s="397"/>
      <c r="L66" s="397"/>
    </row>
  </sheetData>
  <protectedRanges>
    <protectedRange sqref="B10:L16 K17:L20 I17:I20 G17:G20 D17:D20 B17:B20 B21:L22 B23:K23 G36:K36 B33:K35 B26:K27 F24:F25 B29:K29 F30:K31 D28 B28 J28 G28:H28" name="範囲1_3"/>
  </protectedRanges>
  <mergeCells count="71">
    <mergeCell ref="B3:J3"/>
    <mergeCell ref="A4:L4"/>
    <mergeCell ref="J5:L5"/>
    <mergeCell ref="A10:A13"/>
    <mergeCell ref="B10:L10"/>
    <mergeCell ref="B11:L13"/>
    <mergeCell ref="A14:A16"/>
    <mergeCell ref="B14:L14"/>
    <mergeCell ref="B15:L16"/>
    <mergeCell ref="B17:D17"/>
    <mergeCell ref="E17:F17"/>
    <mergeCell ref="G17:L17"/>
    <mergeCell ref="B18:D18"/>
    <mergeCell ref="E18:F18"/>
    <mergeCell ref="G18:L18"/>
    <mergeCell ref="A19:A20"/>
    <mergeCell ref="B19:D20"/>
    <mergeCell ref="E19:F19"/>
    <mergeCell ref="G19:L19"/>
    <mergeCell ref="E20:F20"/>
    <mergeCell ref="G20:L20"/>
    <mergeCell ref="A29:A31"/>
    <mergeCell ref="B29:K29"/>
    <mergeCell ref="B30:K31"/>
    <mergeCell ref="B21:L22"/>
    <mergeCell ref="A23:A25"/>
    <mergeCell ref="B23:K23"/>
    <mergeCell ref="L23:L25"/>
    <mergeCell ref="B24:E25"/>
    <mergeCell ref="G24:I25"/>
    <mergeCell ref="J24:K24"/>
    <mergeCell ref="B26:K27"/>
    <mergeCell ref="L26:L31"/>
    <mergeCell ref="B28:E28"/>
    <mergeCell ref="F28:G28"/>
    <mergeCell ref="H28:K28"/>
    <mergeCell ref="A40:L40"/>
    <mergeCell ref="A32:L32"/>
    <mergeCell ref="A33:A35"/>
    <mergeCell ref="B33:K33"/>
    <mergeCell ref="L33:L38"/>
    <mergeCell ref="B34:E35"/>
    <mergeCell ref="G34:I35"/>
    <mergeCell ref="J34:K34"/>
    <mergeCell ref="J35:K35"/>
    <mergeCell ref="B36:E36"/>
    <mergeCell ref="F36:G36"/>
    <mergeCell ref="H36:K36"/>
    <mergeCell ref="A37:A38"/>
    <mergeCell ref="B37:K37"/>
    <mergeCell ref="B38:K38"/>
    <mergeCell ref="A39:L39"/>
    <mergeCell ref="A57:L57"/>
    <mergeCell ref="A41:B41"/>
    <mergeCell ref="A43:L43"/>
    <mergeCell ref="B44:D44"/>
    <mergeCell ref="E44:K44"/>
    <mergeCell ref="B45:D45"/>
    <mergeCell ref="E45:K45"/>
    <mergeCell ref="B46:D46"/>
    <mergeCell ref="E46:K46"/>
    <mergeCell ref="A52:L52"/>
    <mergeCell ref="A55:L55"/>
    <mergeCell ref="A56:L56"/>
    <mergeCell ref="A64:L66"/>
    <mergeCell ref="A58:L58"/>
    <mergeCell ref="A59:L59"/>
    <mergeCell ref="A60:L60"/>
    <mergeCell ref="A61:L61"/>
    <mergeCell ref="A62:L62"/>
    <mergeCell ref="A63:L63"/>
  </mergeCells>
  <phoneticPr fontId="3"/>
  <pageMargins left="0.7" right="0.7" top="0.75" bottom="0.75" header="0.3" footer="0.3"/>
  <pageSetup paperSize="9" scale="74" orientation="portrait" r:id="rId1"/>
  <rowBreaks count="1" manualBreakCount="1">
    <brk id="52"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47625</xdr:colOff>
                    <xdr:row>6</xdr:row>
                    <xdr:rowOff>190500</xdr:rowOff>
                  </from>
                  <to>
                    <xdr:col>1</xdr:col>
                    <xdr:colOff>333375</xdr:colOff>
                    <xdr:row>8</xdr:row>
                    <xdr:rowOff>85725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47625</xdr:colOff>
                    <xdr:row>5</xdr:row>
                    <xdr:rowOff>190500</xdr:rowOff>
                  </from>
                  <to>
                    <xdr:col>1</xdr:col>
                    <xdr:colOff>333375</xdr:colOff>
                    <xdr:row>7</xdr:row>
                    <xdr:rowOff>85725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457200</xdr:colOff>
                    <xdr:row>5</xdr:row>
                    <xdr:rowOff>180975</xdr:rowOff>
                  </from>
                  <to>
                    <xdr:col>0</xdr:col>
                    <xdr:colOff>742950</xdr:colOff>
                    <xdr:row>7</xdr:row>
                    <xdr:rowOff>76200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457200</xdr:colOff>
                    <xdr:row>6</xdr:row>
                    <xdr:rowOff>180975</xdr:rowOff>
                  </from>
                  <to>
                    <xdr:col>0</xdr:col>
                    <xdr:colOff>742950</xdr:colOff>
                    <xdr:row>8</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57150</xdr:colOff>
                    <xdr:row>5</xdr:row>
                    <xdr:rowOff>171450</xdr:rowOff>
                  </from>
                  <to>
                    <xdr:col>4</xdr:col>
                    <xdr:colOff>342900</xdr:colOff>
                    <xdr:row>7</xdr:row>
                    <xdr:rowOff>66675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57150</xdr:colOff>
                    <xdr:row>6</xdr:row>
                    <xdr:rowOff>190500</xdr:rowOff>
                  </from>
                  <to>
                    <xdr:col>4</xdr:col>
                    <xdr:colOff>342900</xdr:colOff>
                    <xdr:row>8</xdr:row>
                    <xdr:rowOff>85725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7</xdr:col>
                    <xdr:colOff>57150</xdr:colOff>
                    <xdr:row>5</xdr:row>
                    <xdr:rowOff>180975</xdr:rowOff>
                  </from>
                  <to>
                    <xdr:col>8</xdr:col>
                    <xdr:colOff>0</xdr:colOff>
                    <xdr:row>7</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F221-0C88-4AFB-9E53-E0E659EB3372}">
  <sheetPr>
    <tabColor indexed="27"/>
  </sheetPr>
  <dimension ref="B1:V25"/>
  <sheetViews>
    <sheetView view="pageBreakPreview" topLeftCell="A4" zoomScale="115" zoomScaleNormal="100" zoomScaleSheetLayoutView="115" workbookViewId="0">
      <selection activeCell="A14" sqref="A14"/>
    </sheetView>
  </sheetViews>
  <sheetFormatPr defaultColWidth="9" defaultRowHeight="12"/>
  <cols>
    <col min="1" max="1" width="9" style="203"/>
    <col min="2" max="2" width="7.25" style="203" customWidth="1"/>
    <col min="3" max="3" width="30.75" style="232" customWidth="1"/>
    <col min="4" max="4" width="3.875" style="205" customWidth="1"/>
    <col min="5" max="5" width="4.875" style="206" customWidth="1"/>
    <col min="6" max="10" width="3.875" style="206" customWidth="1"/>
    <col min="11" max="11" width="31.625" style="206" customWidth="1"/>
    <col min="12" max="12" width="3.875" style="203" customWidth="1"/>
    <col min="13" max="13" width="3.75" style="203" customWidth="1"/>
    <col min="14" max="14" width="6.25" style="203" customWidth="1"/>
    <col min="15" max="17" width="9" style="203" customWidth="1"/>
    <col min="18" max="18" width="9" style="207" customWidth="1"/>
    <col min="19" max="20" width="9" style="203" customWidth="1"/>
    <col min="21" max="22" width="9" style="203"/>
    <col min="23" max="23" width="36.25" style="203" customWidth="1"/>
    <col min="24" max="24" width="27.25" style="203" customWidth="1"/>
    <col min="25" max="25" width="21.75" style="203" customWidth="1"/>
    <col min="26" max="26" width="17.25" style="203" customWidth="1"/>
    <col min="27" max="16384" width="9" style="203"/>
  </cols>
  <sheetData>
    <row r="1" spans="2:18" ht="62.25" customHeight="1">
      <c r="C1" s="204" t="s">
        <v>184</v>
      </c>
    </row>
    <row r="2" spans="2:18" s="208" customFormat="1" ht="40.5" customHeight="1">
      <c r="B2" s="529" t="s">
        <v>301</v>
      </c>
      <c r="C2" s="529"/>
      <c r="D2" s="529"/>
      <c r="E2" s="529"/>
      <c r="F2" s="529"/>
      <c r="G2" s="529"/>
      <c r="H2" s="529"/>
      <c r="I2" s="529"/>
      <c r="J2" s="529"/>
      <c r="K2" s="529"/>
      <c r="R2" s="209"/>
    </row>
    <row r="3" spans="2:18" s="208" customFormat="1" ht="24.95" customHeight="1">
      <c r="B3" s="527" t="s">
        <v>185</v>
      </c>
      <c r="C3" s="527"/>
      <c r="D3" s="527" t="s">
        <v>229</v>
      </c>
      <c r="E3" s="527"/>
      <c r="F3" s="527"/>
      <c r="G3" s="527"/>
      <c r="H3" s="527"/>
      <c r="I3" s="527"/>
      <c r="J3" s="527"/>
      <c r="K3" s="210" t="s">
        <v>187</v>
      </c>
      <c r="R3" s="209"/>
    </row>
    <row r="4" spans="2:18" s="208" customFormat="1" ht="24.95" customHeight="1">
      <c r="B4" s="527" t="s">
        <v>188</v>
      </c>
      <c r="C4" s="211" t="s">
        <v>230</v>
      </c>
      <c r="D4" s="530"/>
      <c r="E4" s="530"/>
      <c r="F4" s="530"/>
      <c r="G4" s="530"/>
      <c r="H4" s="530"/>
      <c r="I4" s="530"/>
      <c r="J4" s="530"/>
      <c r="K4" s="212" t="s">
        <v>190</v>
      </c>
      <c r="R4" s="209"/>
    </row>
    <row r="5" spans="2:18" s="208" customFormat="1" ht="24.95" customHeight="1">
      <c r="B5" s="527"/>
      <c r="C5" s="211" t="s">
        <v>231</v>
      </c>
      <c r="D5" s="531"/>
      <c r="E5" s="531"/>
      <c r="F5" s="531"/>
      <c r="G5" s="531"/>
      <c r="H5" s="531"/>
      <c r="I5" s="531"/>
      <c r="J5" s="531"/>
      <c r="K5" s="213">
        <v>44287</v>
      </c>
      <c r="R5" s="209"/>
    </row>
    <row r="6" spans="2:18" s="208" customFormat="1" ht="24.95" customHeight="1">
      <c r="B6" s="526" t="s">
        <v>223</v>
      </c>
      <c r="C6" s="211" t="s">
        <v>192</v>
      </c>
      <c r="D6" s="528">
        <f>交付申請基本情報!D6</f>
        <v>0</v>
      </c>
      <c r="E6" s="528"/>
      <c r="F6" s="528"/>
      <c r="G6" s="528"/>
      <c r="H6" s="528"/>
      <c r="I6" s="528"/>
      <c r="J6" s="528"/>
      <c r="K6" s="213"/>
      <c r="R6" s="209"/>
    </row>
    <row r="7" spans="2:18" s="208" customFormat="1" ht="24.95" customHeight="1">
      <c r="B7" s="527"/>
      <c r="C7" s="211" t="s">
        <v>194</v>
      </c>
      <c r="D7" s="528">
        <f>交付申請基本情報!D7</f>
        <v>0</v>
      </c>
      <c r="E7" s="528"/>
      <c r="F7" s="528"/>
      <c r="G7" s="528"/>
      <c r="H7" s="528"/>
      <c r="I7" s="528"/>
      <c r="J7" s="528"/>
      <c r="K7" s="213"/>
      <c r="L7" s="209"/>
    </row>
    <row r="8" spans="2:18" ht="24.95" customHeight="1">
      <c r="B8" s="527"/>
      <c r="C8" s="211" t="s">
        <v>196</v>
      </c>
      <c r="D8" s="528">
        <f>交付申請基本情報!D8</f>
        <v>0</v>
      </c>
      <c r="E8" s="528"/>
      <c r="F8" s="528"/>
      <c r="G8" s="528"/>
      <c r="H8" s="528"/>
      <c r="I8" s="528"/>
      <c r="J8" s="528"/>
      <c r="K8" s="214"/>
    </row>
    <row r="9" spans="2:18" ht="24.95" customHeight="1">
      <c r="B9" s="527"/>
      <c r="C9" s="211" t="s">
        <v>232</v>
      </c>
      <c r="D9" s="528">
        <f>交付申請基本情報!D9</f>
        <v>0</v>
      </c>
      <c r="E9" s="528"/>
      <c r="F9" s="528"/>
      <c r="G9" s="528"/>
      <c r="H9" s="528"/>
      <c r="I9" s="528"/>
      <c r="J9" s="528"/>
      <c r="K9" s="214"/>
    </row>
    <row r="10" spans="2:18" ht="24.95" customHeight="1">
      <c r="B10" s="527"/>
      <c r="C10" s="211" t="s">
        <v>200</v>
      </c>
      <c r="D10" s="528">
        <f>交付申請基本情報!D10</f>
        <v>0</v>
      </c>
      <c r="E10" s="528"/>
      <c r="F10" s="528"/>
      <c r="G10" s="528"/>
      <c r="H10" s="528"/>
      <c r="I10" s="528"/>
      <c r="J10" s="528"/>
      <c r="K10" s="214"/>
    </row>
    <row r="11" spans="2:18" ht="24.95" customHeight="1">
      <c r="B11" s="527"/>
      <c r="C11" s="211" t="s">
        <v>201</v>
      </c>
      <c r="D11" s="528">
        <f>交付申請基本情報!D11</f>
        <v>0</v>
      </c>
      <c r="E11" s="528"/>
      <c r="F11" s="528"/>
      <c r="G11" s="528"/>
      <c r="H11" s="528"/>
      <c r="I11" s="528"/>
      <c r="J11" s="528"/>
      <c r="K11" s="214"/>
    </row>
    <row r="12" spans="2:18" ht="24.95" customHeight="1">
      <c r="B12" s="527"/>
      <c r="C12" s="211" t="s">
        <v>203</v>
      </c>
      <c r="D12" s="528">
        <f>交付申請基本情報!D12</f>
        <v>0</v>
      </c>
      <c r="E12" s="528"/>
      <c r="F12" s="528"/>
      <c r="G12" s="528"/>
      <c r="H12" s="528"/>
      <c r="I12" s="528"/>
      <c r="J12" s="528"/>
      <c r="K12" s="214"/>
    </row>
    <row r="13" spans="2:18" ht="24.95" customHeight="1">
      <c r="B13" s="527"/>
      <c r="C13" s="211" t="s">
        <v>205</v>
      </c>
      <c r="D13" s="528">
        <f>交付申請基本情報!D13</f>
        <v>0</v>
      </c>
      <c r="E13" s="528"/>
      <c r="F13" s="528"/>
      <c r="G13" s="528"/>
      <c r="H13" s="528"/>
      <c r="I13" s="528"/>
      <c r="J13" s="528"/>
      <c r="K13" s="214"/>
    </row>
    <row r="14" spans="2:18" ht="24.95" customHeight="1">
      <c r="B14" s="527"/>
      <c r="C14" s="211" t="s">
        <v>207</v>
      </c>
      <c r="D14" s="528">
        <f>交付申請基本情報!D14</f>
        <v>0</v>
      </c>
      <c r="E14" s="528"/>
      <c r="F14" s="528"/>
      <c r="G14" s="528"/>
      <c r="H14" s="528"/>
      <c r="I14" s="528"/>
      <c r="J14" s="528"/>
      <c r="K14" s="215"/>
    </row>
    <row r="15" spans="2:18" ht="24.95" customHeight="1">
      <c r="B15" s="521" t="s">
        <v>225</v>
      </c>
      <c r="C15" s="218" t="s">
        <v>209</v>
      </c>
      <c r="D15" s="514">
        <f>交付申請基本情報!D15</f>
        <v>0</v>
      </c>
      <c r="E15" s="523"/>
      <c r="F15" s="523"/>
      <c r="G15" s="523"/>
      <c r="H15" s="523"/>
      <c r="I15" s="523"/>
      <c r="J15" s="524"/>
      <c r="K15" s="218"/>
      <c r="N15" s="216"/>
      <c r="O15" s="217"/>
      <c r="P15" s="216"/>
    </row>
    <row r="16" spans="2:18" ht="24.95" customHeight="1">
      <c r="B16" s="522"/>
      <c r="C16" s="211" t="s">
        <v>211</v>
      </c>
      <c r="D16" s="525">
        <f>交付申請基本情報!D16</f>
        <v>0</v>
      </c>
      <c r="E16" s="523"/>
      <c r="F16" s="523"/>
      <c r="G16" s="523"/>
      <c r="H16" s="523"/>
      <c r="I16" s="523"/>
      <c r="J16" s="524"/>
      <c r="K16" s="218"/>
    </row>
    <row r="17" spans="2:22" ht="24.95" customHeight="1">
      <c r="B17" s="522"/>
      <c r="C17" s="211" t="s">
        <v>213</v>
      </c>
      <c r="D17" s="525">
        <f>交付申請基本情報!D17</f>
        <v>0</v>
      </c>
      <c r="E17" s="523"/>
      <c r="F17" s="523"/>
      <c r="G17" s="523"/>
      <c r="H17" s="523"/>
      <c r="I17" s="523"/>
      <c r="J17" s="524"/>
      <c r="K17" s="211"/>
    </row>
    <row r="18" spans="2:22" ht="24.95" customHeight="1">
      <c r="B18" s="522"/>
      <c r="C18" s="211" t="s">
        <v>215</v>
      </c>
      <c r="D18" s="525">
        <f>交付申請基本情報!D18</f>
        <v>0</v>
      </c>
      <c r="E18" s="523"/>
      <c r="F18" s="523"/>
      <c r="G18" s="523"/>
      <c r="H18" s="523"/>
      <c r="I18" s="523"/>
      <c r="J18" s="524"/>
      <c r="K18" s="219"/>
    </row>
    <row r="19" spans="2:22" s="208" customFormat="1" ht="24.95" customHeight="1">
      <c r="B19" s="511" t="s">
        <v>216</v>
      </c>
      <c r="C19" s="211" t="s">
        <v>233</v>
      </c>
      <c r="D19" s="514">
        <f>収支予算書!$F$7</f>
        <v>0</v>
      </c>
      <c r="E19" s="515"/>
      <c r="F19" s="515"/>
      <c r="G19" s="515"/>
      <c r="H19" s="515"/>
      <c r="I19" s="515"/>
      <c r="J19" s="516"/>
      <c r="K19" s="220"/>
      <c r="R19" s="209"/>
    </row>
    <row r="20" spans="2:22" s="208" customFormat="1" ht="24.95" customHeight="1">
      <c r="B20" s="512"/>
      <c r="C20" s="211" t="s">
        <v>234</v>
      </c>
      <c r="D20" s="221" t="s">
        <v>235</v>
      </c>
      <c r="E20" s="222"/>
      <c r="F20" s="221" t="s">
        <v>236</v>
      </c>
      <c r="G20" s="222"/>
      <c r="H20" s="221" t="s">
        <v>237</v>
      </c>
      <c r="I20" s="223"/>
      <c r="J20" s="221" t="s">
        <v>238</v>
      </c>
      <c r="K20" s="213">
        <v>44805</v>
      </c>
      <c r="R20" s="209"/>
    </row>
    <row r="21" spans="2:22" s="208" customFormat="1" ht="24.95" customHeight="1">
      <c r="B21" s="512"/>
      <c r="C21" s="211" t="s">
        <v>239</v>
      </c>
      <c r="D21" s="224" t="s">
        <v>240</v>
      </c>
      <c r="E21" s="517"/>
      <c r="F21" s="517"/>
      <c r="G21" s="517"/>
      <c r="H21" s="517"/>
      <c r="I21" s="517"/>
      <c r="J21" s="224" t="s">
        <v>241</v>
      </c>
      <c r="K21" s="213" t="s">
        <v>242</v>
      </c>
      <c r="R21" s="209"/>
    </row>
    <row r="22" spans="2:22" s="208" customFormat="1" ht="24.95" customHeight="1">
      <c r="B22" s="512"/>
      <c r="C22" s="211" t="s">
        <v>243</v>
      </c>
      <c r="D22" s="518"/>
      <c r="E22" s="519"/>
      <c r="F22" s="519"/>
      <c r="G22" s="519"/>
      <c r="H22" s="519"/>
      <c r="I22" s="519"/>
      <c r="J22" s="520"/>
      <c r="K22" s="213">
        <v>44805</v>
      </c>
      <c r="R22" s="209"/>
    </row>
    <row r="23" spans="2:22" s="208" customFormat="1" ht="24.95" customHeight="1">
      <c r="B23" s="513"/>
      <c r="C23" s="211" t="s">
        <v>244</v>
      </c>
      <c r="D23" s="507"/>
      <c r="E23" s="508"/>
      <c r="F23" s="508"/>
      <c r="G23" s="508"/>
      <c r="H23" s="508"/>
      <c r="I23" s="508"/>
      <c r="J23" s="509"/>
      <c r="K23" s="213">
        <v>45016</v>
      </c>
      <c r="R23" s="209"/>
    </row>
    <row r="24" spans="2:22" ht="18.75" customHeight="1">
      <c r="C24" s="225" t="s">
        <v>245</v>
      </c>
      <c r="D24" s="510" t="str">
        <f>D20&amp;E20&amp;F20&amp;G20&amp;H20&amp;I20&amp;J20</f>
        <v>令和年月日</v>
      </c>
      <c r="E24" s="510"/>
      <c r="F24" s="510"/>
      <c r="G24" s="510"/>
      <c r="H24" s="510"/>
      <c r="I24" s="510"/>
      <c r="J24" s="510"/>
      <c r="S24" s="226"/>
      <c r="T24" s="226"/>
      <c r="U24" s="216"/>
    </row>
    <row r="25" spans="2:22" ht="14.25">
      <c r="B25" s="216"/>
      <c r="C25" s="225" t="s">
        <v>245</v>
      </c>
      <c r="D25" s="510" t="str">
        <f>D21&amp;E21&amp;J21</f>
        <v>高第号</v>
      </c>
      <c r="E25" s="510"/>
      <c r="F25" s="510"/>
      <c r="G25" s="510"/>
      <c r="H25" s="510"/>
      <c r="I25" s="510"/>
      <c r="J25" s="510"/>
      <c r="K25" s="227"/>
      <c r="L25" s="228"/>
      <c r="M25" s="228"/>
      <c r="N25" s="229"/>
      <c r="O25" s="228"/>
      <c r="P25" s="228"/>
      <c r="Q25" s="228"/>
      <c r="R25" s="230"/>
      <c r="S25" s="231"/>
      <c r="T25" s="231"/>
      <c r="U25" s="231"/>
      <c r="V25" s="231"/>
    </row>
  </sheetData>
  <sheetProtection formatCells="0"/>
  <mergeCells count="28">
    <mergeCell ref="B2:K2"/>
    <mergeCell ref="B3:C3"/>
    <mergeCell ref="D3:J3"/>
    <mergeCell ref="B4:B5"/>
    <mergeCell ref="D4:J4"/>
    <mergeCell ref="D5:J5"/>
    <mergeCell ref="B6:B14"/>
    <mergeCell ref="D6:J6"/>
    <mergeCell ref="D7:J7"/>
    <mergeCell ref="D8:J8"/>
    <mergeCell ref="D9:J9"/>
    <mergeCell ref="D10:J10"/>
    <mergeCell ref="D11:J11"/>
    <mergeCell ref="D12:J12"/>
    <mergeCell ref="D13:J13"/>
    <mergeCell ref="D14:J14"/>
    <mergeCell ref="B15:B18"/>
    <mergeCell ref="D15:J15"/>
    <mergeCell ref="D16:J16"/>
    <mergeCell ref="D17:J17"/>
    <mergeCell ref="D18:J18"/>
    <mergeCell ref="D23:J23"/>
    <mergeCell ref="D24:J24"/>
    <mergeCell ref="D25:J25"/>
    <mergeCell ref="B19:B23"/>
    <mergeCell ref="D19:J19"/>
    <mergeCell ref="E21:I21"/>
    <mergeCell ref="D22:J22"/>
  </mergeCells>
  <phoneticPr fontId="3"/>
  <dataValidations count="2">
    <dataValidation imeMode="halfAlpha" allowBlank="1" showInputMessage="1" showErrorMessage="1" sqref="D5:J5 D22:D23" xr:uid="{E1128A4D-11EF-4EAC-ABF3-58BA63187005}"/>
    <dataValidation allowBlank="1" showInputMessage="1" showErrorMessage="1" prompt="申請書（様式第１号）に反映されます。文書番号を設定しない施設は空欄にしてください。" sqref="D4:H4" xr:uid="{3D9BF839-5A93-48AE-AFBE-04BD36FFC71C}"/>
  </dataValidations>
  <pageMargins left="0.59055118110236227" right="0" top="0.39370078740157483" bottom="0.39370078740157483" header="0.19685039370078741" footer="0.19685039370078741"/>
  <pageSetup paperSize="9" scale="85" orientation="portrait" blackAndWhite="1" horizontalDpi="4294967293"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（別表）</vt:lpstr>
      <vt:lpstr>交付申請基本情報</vt:lpstr>
      <vt:lpstr>交付申請書</vt:lpstr>
      <vt:lpstr>収支予算書</vt:lpstr>
      <vt:lpstr>計画書（別紙1-1）</vt:lpstr>
      <vt:lpstr>所要額調書（別紙1-2）</vt:lpstr>
      <vt:lpstr>誓約書</vt:lpstr>
      <vt:lpstr>債権者登録書</vt:lpstr>
      <vt:lpstr>実績報告基本情報</vt:lpstr>
      <vt:lpstr>実績報告書</vt:lpstr>
      <vt:lpstr>補助金請求書</vt:lpstr>
      <vt:lpstr>収支決算書</vt:lpstr>
      <vt:lpstr>報告書（別紙2-1 ）</vt:lpstr>
      <vt:lpstr>精算額調書（別紙2-2）</vt:lpstr>
      <vt:lpstr>委任状</vt:lpstr>
      <vt:lpstr>委任状についての注意点</vt:lpstr>
      <vt:lpstr>'（別表）'!Print_Area</vt:lpstr>
      <vt:lpstr>委任状!Print_Area</vt:lpstr>
      <vt:lpstr>委任状についての注意点!Print_Area</vt:lpstr>
      <vt:lpstr>'計画書（別紙1-1）'!Print_Area</vt:lpstr>
      <vt:lpstr>交付申請基本情報!Print_Area</vt:lpstr>
      <vt:lpstr>交付申請書!Print_Area</vt:lpstr>
      <vt:lpstr>債権者登録書!Print_Area</vt:lpstr>
      <vt:lpstr>実績報告基本情報!Print_Area</vt:lpstr>
      <vt:lpstr>実績報告書!Print_Area</vt:lpstr>
      <vt:lpstr>収支決算書!Print_Area</vt:lpstr>
      <vt:lpstr>収支予算書!Print_Area</vt:lpstr>
      <vt:lpstr>'所要額調書（別紙1-2）'!Print_Area</vt:lpstr>
      <vt:lpstr>'精算額調書（別紙2-2）'!Print_Area</vt:lpstr>
      <vt:lpstr>誓約書!Print_Area</vt:lpstr>
      <vt:lpstr>補助金請求書!Print_Area</vt:lpstr>
      <vt:lpstr>'報告書（別紙2-1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2024-08-07T02:05:54Z</cp:lastPrinted>
  <dcterms:created xsi:type="dcterms:W3CDTF">2003-03-20T11:43:40Z</dcterms:created>
  <dcterms:modified xsi:type="dcterms:W3CDTF">2024-08-16T08:07:05Z</dcterms:modified>
</cp:coreProperties>
</file>