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C:\Users\m092660\Downloads\"/>
    </mc:Choice>
  </mc:AlternateContent>
  <xr:revisionPtr revIDLastSave="0" documentId="13_ncr:1_{2FFD70C1-7C71-4820-9E2B-3806031BF0A4}" xr6:coauthVersionLast="36" xr6:coauthVersionMax="36" xr10:uidLastSave="{00000000-0000-0000-0000-000000000000}"/>
  <bookViews>
    <workbookView xWindow="0" yWindow="0" windowWidth="18885" windowHeight="7230" tabRatio="655" xr2:uid="{00000000-000D-0000-FFFF-FFFF00000000}"/>
  </bookViews>
  <sheets>
    <sheet name="（別表）" sheetId="148" r:id="rId1"/>
    <sheet name="交付申請基本情報" sheetId="167" r:id="rId2"/>
    <sheet name="交付申請書" sheetId="163" r:id="rId3"/>
    <sheet name="収支予算書" sheetId="164" r:id="rId4"/>
    <sheet name="計画書（別紙1-1）" sheetId="159" r:id="rId5"/>
    <sheet name="所要額調書（別紙1-2）" sheetId="155" r:id="rId6"/>
    <sheet name="誓約書" sheetId="174" r:id="rId7"/>
    <sheet name="債権者登録書" sheetId="166" r:id="rId8"/>
    <sheet name="実績報告基本情報" sheetId="168" r:id="rId9"/>
    <sheet name="実績報告書" sheetId="169" r:id="rId10"/>
    <sheet name="補助金請求書" sheetId="170" r:id="rId11"/>
    <sheet name="収支決算書" sheetId="171" r:id="rId12"/>
    <sheet name="報告書（別紙2-1 ）" sheetId="161" r:id="rId13"/>
    <sheet name="精算額調書（別紙2-2）" sheetId="156" r:id="rId14"/>
    <sheet name="委任状" sheetId="172" r:id="rId15"/>
    <sheet name="委任状についての注意点" sheetId="173" r:id="rId16"/>
  </sheets>
  <externalReferences>
    <externalReference r:id="rId17"/>
    <externalReference r:id="rId18"/>
  </externalReferences>
  <definedNames>
    <definedName name="_xlnm._FilterDatabase" localSheetId="1" hidden="1">交付申請基本情報!$B$2:$E$22</definedName>
    <definedName name="_xlnm._FilterDatabase" localSheetId="8" hidden="1">実績報告基本情報!$B$2:$K$23</definedName>
    <definedName name="_xlnm.Print_Area" localSheetId="0">'（別表）'!$A$1:$D$32</definedName>
    <definedName name="_xlnm.Print_Area" localSheetId="14">委任状!$A$1:$AA$36</definedName>
    <definedName name="_xlnm.Print_Area" localSheetId="15">委任状についての注意点!$A$1:$G$26</definedName>
    <definedName name="_xlnm.Print_Area" localSheetId="4">'計画書（別紙1-1）'!$A$1:$P$31</definedName>
    <definedName name="_xlnm.Print_Area" localSheetId="1">交付申請基本情報!$B$2:$E$22</definedName>
    <definedName name="_xlnm.Print_Area" localSheetId="2">交付申請書!$A$1:$AD$43</definedName>
    <definedName name="_xlnm.Print_Area" localSheetId="7">債権者登録書!$A$1:$L$52</definedName>
    <definedName name="_xlnm.Print_Area" localSheetId="8">実績報告基本情報!$B$2:$K$23</definedName>
    <definedName name="_xlnm.Print_Area" localSheetId="9">実績報告書!$A$1:$AD$42</definedName>
    <definedName name="_xlnm.Print_Area" localSheetId="11">収支決算書!$A$1:$K$34</definedName>
    <definedName name="_xlnm.Print_Area" localSheetId="3">収支予算書!$A$1:$L$23</definedName>
    <definedName name="_xlnm.Print_Area" localSheetId="5">'所要額調書（別紙1-2）'!$A$2:$L$11</definedName>
    <definedName name="_xlnm.Print_Area" localSheetId="13">'精算額調書（別紙2-2）'!$A$2:$N$11</definedName>
    <definedName name="_xlnm.Print_Area" localSheetId="6">誓約書!$A$2:$K$35</definedName>
    <definedName name="_xlnm.Print_Area" localSheetId="10">補助金請求書!$A$1:$AE$48</definedName>
    <definedName name="_xlnm.Print_Area" localSheetId="12">'報告書（別紙2-1 ）'!$A$1:$P$35</definedName>
    <definedName name="Print_Area_MI" localSheetId="0">#REF!</definedName>
    <definedName name="Print_Area_MI" localSheetId="14">#REF!</definedName>
    <definedName name="Print_Area_MI" localSheetId="15">#REF!</definedName>
    <definedName name="Print_Area_MI" localSheetId="4">#REF!</definedName>
    <definedName name="Print_Area_MI" localSheetId="1">#REF!</definedName>
    <definedName name="Print_Area_MI" localSheetId="2">#REF!</definedName>
    <definedName name="Print_Area_MI" localSheetId="7">#REF!</definedName>
    <definedName name="Print_Area_MI" localSheetId="8">#REF!</definedName>
    <definedName name="Print_Area_MI" localSheetId="9">#REF!</definedName>
    <definedName name="Print_Area_MI" localSheetId="11">#REF!</definedName>
    <definedName name="Print_Area_MI" localSheetId="3">#REF!</definedName>
    <definedName name="Print_Area_MI" localSheetId="5">#REF!</definedName>
    <definedName name="Print_Area_MI" localSheetId="13">#REF!</definedName>
    <definedName name="Print_Area_MI" localSheetId="10">#REF!</definedName>
    <definedName name="Print_Area_MI" localSheetId="12">#REF!</definedName>
    <definedName name="Print_Area_MI">#REF!</definedName>
    <definedName name="ｗ" localSheetId="12">#REF!</definedName>
    <definedName name="ｗ">#REF!</definedName>
    <definedName name="図１">[1]様式5!$B$50</definedName>
    <definedName name="図３">[1]様式5!$B$50</definedName>
  </definedNames>
  <calcPr calcId="191029"/>
</workbook>
</file>

<file path=xl/calcChain.xml><?xml version="1.0" encoding="utf-8"?>
<calcChain xmlns="http://schemas.openxmlformats.org/spreadsheetml/2006/main">
  <c r="H34" i="174" l="1"/>
  <c r="H35" i="174"/>
  <c r="H33" i="174"/>
  <c r="H32" i="174"/>
  <c r="B27" i="174"/>
  <c r="H31" i="174"/>
  <c r="F22" i="164" l="1"/>
  <c r="F11" i="164"/>
  <c r="W8" i="163"/>
  <c r="R14" i="163"/>
  <c r="D18" i="168" l="1"/>
  <c r="D17" i="168"/>
  <c r="D16" i="168"/>
  <c r="D15" i="168"/>
  <c r="D14" i="168"/>
  <c r="D13" i="168"/>
  <c r="D12" i="168"/>
  <c r="D11" i="168"/>
  <c r="D10" i="168"/>
  <c r="D9" i="168"/>
  <c r="D8" i="168"/>
  <c r="D7" i="168"/>
  <c r="D6" i="168"/>
  <c r="V8" i="169" l="1"/>
  <c r="N36" i="172" l="1"/>
  <c r="N35" i="172"/>
  <c r="N34" i="172"/>
  <c r="N30" i="172"/>
  <c r="N29" i="172"/>
  <c r="N28" i="172"/>
  <c r="R23" i="172"/>
  <c r="G6" i="171"/>
  <c r="G8" i="171"/>
  <c r="G12" i="171"/>
  <c r="U47" i="170"/>
  <c r="U46" i="170"/>
  <c r="U45" i="170"/>
  <c r="U43" i="170"/>
  <c r="U42" i="170"/>
  <c r="U41" i="170"/>
  <c r="U39" i="170"/>
  <c r="U38" i="170"/>
  <c r="U37" i="170"/>
  <c r="T33" i="170"/>
  <c r="U22" i="170"/>
  <c r="S22" i="170"/>
  <c r="Q22" i="170"/>
  <c r="Q21" i="170"/>
  <c r="J14" i="170"/>
  <c r="J18" i="170" s="1"/>
  <c r="J12" i="170"/>
  <c r="N7" i="170"/>
  <c r="O37" i="169"/>
  <c r="O34" i="169"/>
  <c r="O36" i="169"/>
  <c r="O33" i="169"/>
  <c r="A25" i="169"/>
  <c r="R22" i="169"/>
  <c r="R20" i="169"/>
  <c r="R18" i="169"/>
  <c r="R16" i="169"/>
  <c r="R14" i="169"/>
  <c r="V10" i="169"/>
  <c r="D19" i="168"/>
  <c r="G17" i="172"/>
  <c r="G28" i="171"/>
  <c r="G26" i="171"/>
  <c r="G24" i="171"/>
  <c r="G22" i="171"/>
  <c r="G20" i="171"/>
  <c r="G19" i="171"/>
  <c r="G31" i="171" s="1"/>
  <c r="G13" i="171"/>
  <c r="G9" i="171"/>
  <c r="G7" i="171"/>
  <c r="D25" i="168"/>
  <c r="D24" i="168"/>
  <c r="E46" i="166"/>
  <c r="E45" i="166"/>
  <c r="E44" i="166"/>
  <c r="A41" i="166"/>
  <c r="B17" i="166"/>
  <c r="G17" i="166"/>
  <c r="B15" i="166"/>
  <c r="B14" i="166"/>
  <c r="B11" i="166"/>
  <c r="B10" i="166"/>
  <c r="M6" i="159"/>
  <c r="M5" i="159"/>
  <c r="M4" i="159"/>
  <c r="N39" i="163"/>
  <c r="N36" i="163"/>
  <c r="W10" i="163"/>
  <c r="A25" i="163"/>
  <c r="R22" i="163"/>
  <c r="R20" i="163"/>
  <c r="R18" i="163"/>
  <c r="R16" i="163"/>
  <c r="B19" i="166"/>
  <c r="G30" i="171"/>
  <c r="G18" i="171" l="1"/>
  <c r="O20" i="161"/>
  <c r="O20" i="159" l="1"/>
  <c r="G9" i="156" l="1"/>
  <c r="I9" i="156" s="1"/>
  <c r="E9" i="156"/>
  <c r="E9" i="155"/>
  <c r="K9" i="156" l="1"/>
  <c r="M9" i="156" s="1"/>
  <c r="G9" i="155"/>
  <c r="I9" i="155" s="1"/>
  <c r="K9" i="1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22" authorId="0" shapeId="0" xr:uid="{112C1123-B31F-4C28-A7E4-4831A9E6615A}">
      <text>
        <r>
          <rPr>
            <b/>
            <sz val="18"/>
            <color indexed="81"/>
            <rFont val="MS P ゴシック"/>
            <family val="3"/>
            <charset val="128"/>
          </rPr>
          <t>数字表記
例）2021/4/1</t>
        </r>
      </text>
    </comment>
  </commentList>
</comments>
</file>

<file path=xl/sharedStrings.xml><?xml version="1.0" encoding="utf-8"?>
<sst xmlns="http://schemas.openxmlformats.org/spreadsheetml/2006/main" count="503" uniqueCount="318">
  <si>
    <t>　　</t>
    <phoneticPr fontId="6"/>
  </si>
  <si>
    <t>関係条項</t>
    <rPh sb="0" eb="2">
      <t>カンケイ</t>
    </rPh>
    <rPh sb="2" eb="4">
      <t>ジョウコウ</t>
    </rPh>
    <phoneticPr fontId="3"/>
  </si>
  <si>
    <t>内容</t>
    <rPh sb="0" eb="2">
      <t>ナイヨウ</t>
    </rPh>
    <phoneticPr fontId="3"/>
  </si>
  <si>
    <t>第３条</t>
    <rPh sb="0" eb="1">
      <t>ダイ</t>
    </rPh>
    <rPh sb="2" eb="3">
      <t>ジョウ</t>
    </rPh>
    <phoneticPr fontId="3"/>
  </si>
  <si>
    <t>（添付書類）</t>
    <rPh sb="1" eb="3">
      <t>テンプ</t>
    </rPh>
    <rPh sb="3" eb="5">
      <t>ショルイ</t>
    </rPh>
    <phoneticPr fontId="3"/>
  </si>
  <si>
    <t>（指定期日）　　　　</t>
  </si>
  <si>
    <t>別に通知する日</t>
  </si>
  <si>
    <t>第７条第１項</t>
    <rPh sb="0" eb="1">
      <t>ダイ</t>
    </rPh>
    <rPh sb="2" eb="3">
      <t>ジョウ</t>
    </rPh>
    <rPh sb="3" eb="4">
      <t>ダイ</t>
    </rPh>
    <rPh sb="5" eb="6">
      <t>コウ</t>
    </rPh>
    <phoneticPr fontId="3"/>
  </si>
  <si>
    <t>（軽微な経費配分の変更）　</t>
  </si>
  <si>
    <t>（軽微な事業内容の変更）</t>
  </si>
  <si>
    <t>第９条第１項</t>
    <rPh sb="0" eb="1">
      <t>ダイ</t>
    </rPh>
    <rPh sb="2" eb="3">
      <t>ジョウ</t>
    </rPh>
    <rPh sb="3" eb="4">
      <t>ダイ</t>
    </rPh>
    <phoneticPr fontId="3"/>
  </si>
  <si>
    <t>（報告事項等）</t>
    <rPh sb="1" eb="3">
      <t>ホウコク</t>
    </rPh>
    <rPh sb="3" eb="5">
      <t>ジコウ</t>
    </rPh>
    <rPh sb="5" eb="6">
      <t>トウ</t>
    </rPh>
    <phoneticPr fontId="3"/>
  </si>
  <si>
    <t>第１１条</t>
    <rPh sb="0" eb="1">
      <t>ダイ</t>
    </rPh>
    <rPh sb="3" eb="4">
      <t>ジョウ</t>
    </rPh>
    <phoneticPr fontId="3"/>
  </si>
  <si>
    <t>第19条第１項</t>
    <rPh sb="0" eb="1">
      <t>ダイ</t>
    </rPh>
    <rPh sb="3" eb="4">
      <t>ジョウ</t>
    </rPh>
    <rPh sb="4" eb="5">
      <t>ダイ</t>
    </rPh>
    <phoneticPr fontId="3"/>
  </si>
  <si>
    <t>（処分制限期間）</t>
    <rPh sb="1" eb="3">
      <t>ショブン</t>
    </rPh>
    <rPh sb="3" eb="5">
      <t>セイゲン</t>
    </rPh>
    <rPh sb="5" eb="7">
      <t>キカン</t>
    </rPh>
    <phoneticPr fontId="3"/>
  </si>
  <si>
    <t>　平成20年７月11日厚生労働省告示第384号「補助事業等により取得し、又は効用の増加した財産の処分制限期間」に定める期間。</t>
    <rPh sb="1" eb="3">
      <t>ヘイセイ</t>
    </rPh>
    <rPh sb="5" eb="6">
      <t>ネン</t>
    </rPh>
    <rPh sb="7" eb="8">
      <t>ツキ</t>
    </rPh>
    <rPh sb="10" eb="11">
      <t>ニチ</t>
    </rPh>
    <rPh sb="11" eb="13">
      <t>コウセイ</t>
    </rPh>
    <rPh sb="13" eb="16">
      <t>ロウドウショウ</t>
    </rPh>
    <rPh sb="16" eb="18">
      <t>コクジ</t>
    </rPh>
    <rPh sb="18" eb="19">
      <t>ダイ</t>
    </rPh>
    <rPh sb="22" eb="23">
      <t>ゴウ</t>
    </rPh>
    <rPh sb="24" eb="26">
      <t>ホジョ</t>
    </rPh>
    <rPh sb="26" eb="28">
      <t>ジギョウ</t>
    </rPh>
    <rPh sb="28" eb="29">
      <t>トウ</t>
    </rPh>
    <rPh sb="32" eb="34">
      <t>シュトク</t>
    </rPh>
    <rPh sb="36" eb="37">
      <t>マタ</t>
    </rPh>
    <rPh sb="38" eb="40">
      <t>コウヨウ</t>
    </rPh>
    <rPh sb="41" eb="43">
      <t>ゾウカ</t>
    </rPh>
    <rPh sb="45" eb="47">
      <t>ザイサン</t>
    </rPh>
    <rPh sb="48" eb="50">
      <t>ショブン</t>
    </rPh>
    <rPh sb="50" eb="52">
      <t>セイゲン</t>
    </rPh>
    <rPh sb="52" eb="54">
      <t>キカン</t>
    </rPh>
    <rPh sb="56" eb="57">
      <t>サダ</t>
    </rPh>
    <rPh sb="59" eb="61">
      <t>キカン</t>
    </rPh>
    <phoneticPr fontId="3"/>
  </si>
  <si>
    <t>事業区分毎に配分された経費相互間の20％以内の変更。　　　　　　　</t>
    <phoneticPr fontId="3"/>
  </si>
  <si>
    <t>別に定める事項</t>
    <rPh sb="0" eb="1">
      <t>ベツ</t>
    </rPh>
    <rPh sb="2" eb="3">
      <t>サダ</t>
    </rPh>
    <rPh sb="5" eb="7">
      <t>ジコウ</t>
    </rPh>
    <phoneticPr fontId="3"/>
  </si>
  <si>
    <r>
      <rPr>
        <sz val="12"/>
        <rFont val="ＭＳ Ｐ明朝"/>
        <family val="1"/>
        <charset val="128"/>
      </rPr>
      <t>別　　表（第２条関係）</t>
    </r>
    <phoneticPr fontId="3"/>
  </si>
  <si>
    <r>
      <rPr>
        <sz val="12"/>
        <rFont val="ＭＳ Ｐ明朝"/>
        <family val="1"/>
        <charset val="128"/>
      </rPr>
      <t>補助事業名</t>
    </r>
    <rPh sb="0" eb="2">
      <t>ホジョ</t>
    </rPh>
    <rPh sb="2" eb="5">
      <t>ジギョウメイ</t>
    </rPh>
    <phoneticPr fontId="3"/>
  </si>
  <si>
    <r>
      <rPr>
        <sz val="12"/>
        <rFont val="ＭＳ Ｐ明朝"/>
        <family val="1"/>
        <charset val="128"/>
      </rPr>
      <t>補助事業の目的</t>
    </r>
    <rPh sb="0" eb="2">
      <t>ホジョ</t>
    </rPh>
    <rPh sb="2" eb="4">
      <t>ジギョウ</t>
    </rPh>
    <rPh sb="5" eb="7">
      <t>モクテキ</t>
    </rPh>
    <phoneticPr fontId="3"/>
  </si>
  <si>
    <r>
      <rPr>
        <sz val="12"/>
        <rFont val="ＭＳ Ｐ明朝"/>
        <family val="1"/>
        <charset val="128"/>
      </rPr>
      <t>補助率</t>
    </r>
    <rPh sb="0" eb="3">
      <t>ホジョリツ</t>
    </rPh>
    <phoneticPr fontId="3"/>
  </si>
  <si>
    <r>
      <rPr>
        <sz val="12"/>
        <rFont val="ＭＳ Ｐ明朝"/>
        <family val="1"/>
        <charset val="128"/>
      </rPr>
      <t>補助金の額</t>
    </r>
    <rPh sb="0" eb="3">
      <t>ホジョキン</t>
    </rPh>
    <rPh sb="4" eb="5">
      <t>ガク</t>
    </rPh>
    <phoneticPr fontId="3"/>
  </si>
  <si>
    <r>
      <rPr>
        <sz val="12"/>
        <rFont val="ＭＳ Ｐ明朝"/>
        <family val="1"/>
        <charset val="128"/>
      </rPr>
      <t>適用除外する条項</t>
    </r>
    <rPh sb="0" eb="2">
      <t>テキヨウ</t>
    </rPh>
    <rPh sb="2" eb="4">
      <t>ジョガイ</t>
    </rPh>
    <rPh sb="6" eb="8">
      <t>ジョウコウ</t>
    </rPh>
    <phoneticPr fontId="3"/>
  </si>
  <si>
    <r>
      <rPr>
        <sz val="12"/>
        <rFont val="ＭＳ Ｐ明朝"/>
        <family val="1"/>
        <charset val="128"/>
      </rPr>
      <t>その他の事項</t>
    </r>
    <rPh sb="0" eb="3">
      <t>ソノタ</t>
    </rPh>
    <rPh sb="4" eb="6">
      <t>ジコウ</t>
    </rPh>
    <phoneticPr fontId="3"/>
  </si>
  <si>
    <t>（添付書類）</t>
    <phoneticPr fontId="3"/>
  </si>
  <si>
    <t>別途通知する。</t>
    <phoneticPr fontId="13"/>
  </si>
  <si>
    <t>交付申請時の添付書類に準じるものとする。</t>
    <phoneticPr fontId="13"/>
  </si>
  <si>
    <t>（指定期日）</t>
    <rPh sb="1" eb="3">
      <t>シテイ</t>
    </rPh>
    <rPh sb="3" eb="5">
      <t>キジツ</t>
    </rPh>
    <phoneticPr fontId="3"/>
  </si>
  <si>
    <t>補助事業の対象となる者</t>
    <rPh sb="0" eb="2">
      <t>ホジョ</t>
    </rPh>
    <rPh sb="2" eb="4">
      <t>ジギョウ</t>
    </rPh>
    <rPh sb="5" eb="7">
      <t>タイショウ</t>
    </rPh>
    <rPh sb="10" eb="11">
      <t>モノ</t>
    </rPh>
    <phoneticPr fontId="3"/>
  </si>
  <si>
    <t>補助事業の対象となる経費</t>
    <rPh sb="0" eb="2">
      <t>ホジョ</t>
    </rPh>
    <rPh sb="2" eb="4">
      <t>ジギョウ</t>
    </rPh>
    <rPh sb="5" eb="7">
      <t>タイショウ</t>
    </rPh>
    <rPh sb="10" eb="12">
      <t>ケイヒ</t>
    </rPh>
    <phoneticPr fontId="3"/>
  </si>
  <si>
    <t>単位：円</t>
    <rPh sb="0" eb="2">
      <t>タンイ</t>
    </rPh>
    <rPh sb="3" eb="4">
      <t>エン</t>
    </rPh>
    <phoneticPr fontId="6"/>
  </si>
  <si>
    <t>区分</t>
    <rPh sb="0" eb="1">
      <t>ク</t>
    </rPh>
    <rPh sb="1" eb="2">
      <t>ブン</t>
    </rPh>
    <phoneticPr fontId="6"/>
  </si>
  <si>
    <t>総事業費
（税抜）
A</t>
    <phoneticPr fontId="6"/>
  </si>
  <si>
    <t>寄付金その他
の収入額
B</t>
    <rPh sb="0" eb="3">
      <t>キフキン</t>
    </rPh>
    <rPh sb="5" eb="6">
      <t>タ</t>
    </rPh>
    <rPh sb="8" eb="11">
      <t>シュウニュウガク</t>
    </rPh>
    <phoneticPr fontId="6"/>
  </si>
  <si>
    <t>C＝(A－B)</t>
    <phoneticPr fontId="6"/>
  </si>
  <si>
    <t>事業者グループ協働化支援事業</t>
    <phoneticPr fontId="3"/>
  </si>
  <si>
    <t>　複数の法人で構成する事業者グループが協働して行う取組に対する支援等を通じて、経営の安定化に向けた協働化・大規模化等による職場環境の改善を図ることを目的とする。</t>
    <phoneticPr fontId="3"/>
  </si>
  <si>
    <t>次に掲げる事業については、交付の対象としないものとする。
１　既に実施している事業
２　他の国庫補助制度により、事業に要する経費について、現に負担金（補助金）の交付を受けている事業
３　その他当該補助金の目的に照らして、適当と認められない事業</t>
    <phoneticPr fontId="3"/>
  </si>
  <si>
    <t>事業者グループ協働化支援</t>
    <phoneticPr fontId="3"/>
  </si>
  <si>
    <t>事業者グループ協働化支援事業　　所要額調書</t>
    <rPh sb="0" eb="3">
      <t>ジギョウシャ</t>
    </rPh>
    <rPh sb="7" eb="9">
      <t>キョウドウ</t>
    </rPh>
    <rPh sb="9" eb="10">
      <t>カ</t>
    </rPh>
    <rPh sb="10" eb="12">
      <t>シエン</t>
    </rPh>
    <rPh sb="12" eb="14">
      <t>ジギョウ</t>
    </rPh>
    <rPh sb="19" eb="21">
      <t>チョウショ</t>
    </rPh>
    <phoneticPr fontId="6"/>
  </si>
  <si>
    <t>差引額
C</t>
    <rPh sb="0" eb="3">
      <t>サシヒキガク</t>
    </rPh>
    <phoneticPr fontId="6"/>
  </si>
  <si>
    <t>対象経費の
支出予定額
D</t>
    <rPh sb="6" eb="8">
      <t>シシュツ</t>
    </rPh>
    <rPh sb="8" eb="11">
      <t>ヨテイガク</t>
    </rPh>
    <phoneticPr fontId="6"/>
  </si>
  <si>
    <t>Ｅ</t>
    <phoneticPr fontId="3"/>
  </si>
  <si>
    <t>ＣとＤのいずれか少ない額</t>
    <phoneticPr fontId="3"/>
  </si>
  <si>
    <t>補助率
F</t>
    <rPh sb="0" eb="2">
      <t>ホジョ</t>
    </rPh>
    <rPh sb="2" eb="3">
      <t>リツ</t>
    </rPh>
    <phoneticPr fontId="6"/>
  </si>
  <si>
    <t>補助基本額
G</t>
    <rPh sb="0" eb="2">
      <t>ホジョ</t>
    </rPh>
    <rPh sb="2" eb="4">
      <t>キホン</t>
    </rPh>
    <rPh sb="4" eb="5">
      <t>ガク</t>
    </rPh>
    <phoneticPr fontId="6"/>
  </si>
  <si>
    <t>補助上限額
H</t>
    <rPh sb="0" eb="2">
      <t>ホジョ</t>
    </rPh>
    <rPh sb="4" eb="5">
      <t>ガク</t>
    </rPh>
    <phoneticPr fontId="6"/>
  </si>
  <si>
    <t>補助所要額
I</t>
    <phoneticPr fontId="3"/>
  </si>
  <si>
    <t>Ｉ=min(G,H)</t>
    <phoneticPr fontId="6"/>
  </si>
  <si>
    <t>事業者グループ協働化支援事業　　精算額調書</t>
    <rPh sb="0" eb="3">
      <t>ジギョウシャ</t>
    </rPh>
    <rPh sb="7" eb="9">
      <t>キョウドウ</t>
    </rPh>
    <rPh sb="9" eb="10">
      <t>カ</t>
    </rPh>
    <rPh sb="10" eb="12">
      <t>シエン</t>
    </rPh>
    <rPh sb="12" eb="14">
      <t>ジギョウ</t>
    </rPh>
    <rPh sb="16" eb="18">
      <t>セイサン</t>
    </rPh>
    <rPh sb="19" eb="21">
      <t>チョウショ</t>
    </rPh>
    <phoneticPr fontId="6"/>
  </si>
  <si>
    <t>補助金交付
決定額
Ｊ</t>
    <rPh sb="0" eb="3">
      <t>ホジョキン</t>
    </rPh>
    <rPh sb="3" eb="5">
      <t>コウフ</t>
    </rPh>
    <rPh sb="6" eb="8">
      <t>ケッテイ</t>
    </rPh>
    <rPh sb="8" eb="9">
      <t>ガク</t>
    </rPh>
    <phoneticPr fontId="6"/>
  </si>
  <si>
    <t>補助金確定額
K</t>
    <rPh sb="0" eb="5">
      <t>ホジョキンカクテイ</t>
    </rPh>
    <rPh sb="5" eb="6">
      <t>ガク</t>
    </rPh>
    <phoneticPr fontId="6"/>
  </si>
  <si>
    <t>K=min(I,J)</t>
    <phoneticPr fontId="6"/>
  </si>
  <si>
    <t>　同等の他の取組へ変更する場合等、目的を著しく変更しない程度の変更。　　　　　　　　　　　　　　　　　　　　　　　　　　　　　　　　　　</t>
    <rPh sb="1" eb="3">
      <t>ドウトウ</t>
    </rPh>
    <rPh sb="4" eb="5">
      <t>ホカ</t>
    </rPh>
    <rPh sb="6" eb="7">
      <t>ト</t>
    </rPh>
    <rPh sb="7" eb="8">
      <t>ク</t>
    </rPh>
    <rPh sb="9" eb="11">
      <t>ヘンコウ</t>
    </rPh>
    <rPh sb="13" eb="15">
      <t>バアイ</t>
    </rPh>
    <rPh sb="15" eb="16">
      <t>トウ</t>
    </rPh>
    <rPh sb="17" eb="19">
      <t>モクテキ</t>
    </rPh>
    <rPh sb="20" eb="21">
      <t>イチジル</t>
    </rPh>
    <rPh sb="23" eb="25">
      <t>ヘンコウ</t>
    </rPh>
    <rPh sb="28" eb="30">
      <t>テイド</t>
    </rPh>
    <rPh sb="31" eb="33">
      <t>ヘンコウ</t>
    </rPh>
    <phoneticPr fontId="3"/>
  </si>
  <si>
    <t>（注）H欄は、事業者グループを構成する法人数に120万円を乗じて得た額と1,200万円を比較して少ない方の額を記載する。</t>
    <rPh sb="1" eb="2">
      <t>チュウ</t>
    </rPh>
    <rPh sb="4" eb="5">
      <t>ラン</t>
    </rPh>
    <rPh sb="7" eb="10">
      <t>ジギョウシャ</t>
    </rPh>
    <rPh sb="15" eb="17">
      <t>コウセイ</t>
    </rPh>
    <rPh sb="19" eb="22">
      <t>ホウジンスウ</t>
    </rPh>
    <rPh sb="26" eb="28">
      <t>マンエン</t>
    </rPh>
    <rPh sb="29" eb="30">
      <t>ジョウ</t>
    </rPh>
    <rPh sb="32" eb="33">
      <t>エ</t>
    </rPh>
    <rPh sb="34" eb="35">
      <t>ガク</t>
    </rPh>
    <rPh sb="41" eb="42">
      <t>マン</t>
    </rPh>
    <rPh sb="42" eb="43">
      <t>エン</t>
    </rPh>
    <rPh sb="44" eb="46">
      <t>ヒカク</t>
    </rPh>
    <rPh sb="48" eb="49">
      <t>スク</t>
    </rPh>
    <rPh sb="51" eb="52">
      <t>ホウ</t>
    </rPh>
    <rPh sb="53" eb="54">
      <t>ガク</t>
    </rPh>
    <rPh sb="55" eb="57">
      <t>キサイ</t>
    </rPh>
    <phoneticPr fontId="3"/>
  </si>
  <si>
    <t>（注）H欄は、事業者グループを構成する法人数に120万円を乗じて得た額と1,200万円を比較して少ない方の額を記載する。</t>
    <rPh sb="55" eb="57">
      <t>キサイ</t>
    </rPh>
    <phoneticPr fontId="3"/>
  </si>
  <si>
    <t>（指定期日）　　　　</t>
    <phoneticPr fontId="3"/>
  </si>
  <si>
    <t>４/５</t>
    <phoneticPr fontId="3"/>
  </si>
  <si>
    <t>小規模法人（１法人１施設）を１以上含む、複数の法人により構成される事業者
※詳細は「令和６年度協働化・大規模化等による職場環境改善事業実施要領」を参照</t>
    <rPh sb="0" eb="3">
      <t>ショウキボ</t>
    </rPh>
    <rPh sb="3" eb="5">
      <t>ホウジン</t>
    </rPh>
    <rPh sb="15" eb="17">
      <t>イジョウ</t>
    </rPh>
    <rPh sb="17" eb="18">
      <t>フク</t>
    </rPh>
    <rPh sb="20" eb="22">
      <t>フクスウ</t>
    </rPh>
    <rPh sb="23" eb="25">
      <t>ホウジン</t>
    </rPh>
    <rPh sb="28" eb="30">
      <t>コウセイ</t>
    </rPh>
    <rPh sb="33" eb="36">
      <t>ジギョウシャ</t>
    </rPh>
    <rPh sb="38" eb="40">
      <t>ショウサイ</t>
    </rPh>
    <rPh sb="42" eb="44">
      <t>レイワ</t>
    </rPh>
    <rPh sb="45" eb="47">
      <t>ネンド</t>
    </rPh>
    <rPh sb="47" eb="50">
      <t>キョウドウカ</t>
    </rPh>
    <rPh sb="51" eb="55">
      <t>ダイキボカ</t>
    </rPh>
    <rPh sb="55" eb="56">
      <t>トウ</t>
    </rPh>
    <rPh sb="59" eb="63">
      <t>ショクバカンキョウ</t>
    </rPh>
    <rPh sb="63" eb="67">
      <t>カイゼンジギョウ</t>
    </rPh>
    <rPh sb="67" eb="69">
      <t>ジッシ</t>
    </rPh>
    <rPh sb="69" eb="71">
      <t>ヨウリョウ</t>
    </rPh>
    <rPh sb="73" eb="75">
      <t>サンショウ</t>
    </rPh>
    <phoneticPr fontId="3"/>
  </si>
  <si>
    <t>担当者連絡先</t>
    <rPh sb="0" eb="3">
      <t>タントウシャ</t>
    </rPh>
    <rPh sb="3" eb="6">
      <t>レンラクサキ</t>
    </rPh>
    <phoneticPr fontId="13"/>
  </si>
  <si>
    <t>担当者名</t>
    <rPh sb="0" eb="3">
      <t>タントウシャ</t>
    </rPh>
    <rPh sb="3" eb="4">
      <t>メイ</t>
    </rPh>
    <phoneticPr fontId="13"/>
  </si>
  <si>
    <t>令和　　年　　月　　日</t>
    <rPh sb="0" eb="2">
      <t>レイワ</t>
    </rPh>
    <rPh sb="4" eb="5">
      <t>ネン</t>
    </rPh>
    <rPh sb="7" eb="8">
      <t>ガツ</t>
    </rPh>
    <rPh sb="10" eb="11">
      <t>ニチ</t>
    </rPh>
    <phoneticPr fontId="13"/>
  </si>
  <si>
    <t>作成年月日</t>
    <rPh sb="0" eb="2">
      <t>サクセイ</t>
    </rPh>
    <rPh sb="2" eb="5">
      <t>ネンガッピ</t>
    </rPh>
    <phoneticPr fontId="13"/>
  </si>
  <si>
    <t>代表法人名</t>
    <rPh sb="0" eb="5">
      <t>ダイヒョウホウジンメイ</t>
    </rPh>
    <phoneticPr fontId="3"/>
  </si>
  <si>
    <t>・取組の実績が分かるもの（導入した物品のパンフレット、写真等）</t>
    <rPh sb="1" eb="2">
      <t>ト</t>
    </rPh>
    <rPh sb="2" eb="3">
      <t>ク</t>
    </rPh>
    <rPh sb="4" eb="6">
      <t>ジッセキ</t>
    </rPh>
    <rPh sb="7" eb="8">
      <t>ワ</t>
    </rPh>
    <rPh sb="13" eb="15">
      <t>ドウニュウ</t>
    </rPh>
    <rPh sb="17" eb="19">
      <t>ブッピン</t>
    </rPh>
    <rPh sb="27" eb="29">
      <t>シャシン</t>
    </rPh>
    <rPh sb="29" eb="30">
      <t>トウ</t>
    </rPh>
    <phoneticPr fontId="3"/>
  </si>
  <si>
    <t>・請求書または納品書</t>
    <rPh sb="1" eb="4">
      <t>セイキュウショ</t>
    </rPh>
    <rPh sb="7" eb="10">
      <t>ノウヒンショ</t>
    </rPh>
    <phoneticPr fontId="3"/>
  </si>
  <si>
    <t>事業の具体的内容</t>
    <rPh sb="0" eb="2">
      <t>ジギョウ</t>
    </rPh>
    <rPh sb="3" eb="8">
      <t>グタイテキナイヨウ</t>
    </rPh>
    <phoneticPr fontId="3"/>
  </si>
  <si>
    <t>【対象経費支出額の内訳】</t>
    <rPh sb="1" eb="5">
      <t>タイショウケイヒ</t>
    </rPh>
    <rPh sb="5" eb="8">
      <t>シシュツガク</t>
    </rPh>
    <rPh sb="9" eb="11">
      <t>ウチワケ</t>
    </rPh>
    <phoneticPr fontId="13"/>
  </si>
  <si>
    <t>区分</t>
    <rPh sb="0" eb="2">
      <t>クブン</t>
    </rPh>
    <phoneticPr fontId="13"/>
  </si>
  <si>
    <t>報償費</t>
    <rPh sb="0" eb="3">
      <t>ホウショウヒ</t>
    </rPh>
    <phoneticPr fontId="3"/>
  </si>
  <si>
    <t>旅費</t>
    <rPh sb="0" eb="2">
      <t>リョヒ</t>
    </rPh>
    <phoneticPr fontId="3"/>
  </si>
  <si>
    <t>需用費</t>
    <rPh sb="0" eb="3">
      <t>ジュヨウヒ</t>
    </rPh>
    <phoneticPr fontId="3"/>
  </si>
  <si>
    <t>役務費</t>
    <rPh sb="0" eb="3">
      <t>エキムヒ</t>
    </rPh>
    <phoneticPr fontId="3"/>
  </si>
  <si>
    <t>委託料</t>
    <rPh sb="0" eb="3">
      <t>イタクリョウ</t>
    </rPh>
    <phoneticPr fontId="3"/>
  </si>
  <si>
    <t>使用料及び
賃借料</t>
    <rPh sb="0" eb="3">
      <t>シヨウリョウ</t>
    </rPh>
    <rPh sb="3" eb="4">
      <t>オヨ</t>
    </rPh>
    <rPh sb="6" eb="9">
      <t>チンシャクリョウ</t>
    </rPh>
    <phoneticPr fontId="3"/>
  </si>
  <si>
    <t>備品購入費</t>
    <rPh sb="0" eb="5">
      <t>ビヒンコウニュウヒ</t>
    </rPh>
    <phoneticPr fontId="3"/>
  </si>
  <si>
    <t>合計</t>
    <rPh sb="0" eb="2">
      <t>ゴウケイ</t>
    </rPh>
    <phoneticPr fontId="3"/>
  </si>
  <si>
    <t>金額</t>
    <rPh sb="0" eb="2">
      <t>キンガク</t>
    </rPh>
    <phoneticPr fontId="3"/>
  </si>
  <si>
    <t>内訳</t>
    <rPh sb="0" eb="2">
      <t>ウチワケ</t>
    </rPh>
    <phoneticPr fontId="3"/>
  </si>
  <si>
    <t>次の対象経費ア～ケにかかる報償費、旅費、需用費、役務費、委託料、使用料及び賃借料、備品購入費
ア　人材募集や一括採用、職場の魅力発信に必要な経費
イ　合同研修の実施等人材育成に必要な経費
ウ　福利厚生の充実や職場環境改善等による従業者の職場定着に必要な経費
エ　人事管理等のシステムや給与制度等の共通化に必要な経費
オ　事務処理部門の集約・外部化に必要な経費
カ　各種委員会の共同設置や各種指針の共同策定等に必要な経費
キ　経営及び職場環境改善等に関する専門家等による支援に必要な経費
ク　ア～キにあわせて行うICT インフラの整備に必要な経費（通信費は対象外）
ケ　ア～キにあわせて行う老朽設備・備品の更新・整備に必要な経費（事業所車輌の購入費は対象外）
※ク及びケについては単独での申請は認められない。必ずア～キとあわせて申請すること。</t>
    <rPh sb="0" eb="1">
      <t>ツギ</t>
    </rPh>
    <rPh sb="2" eb="6">
      <t>タイショウケイヒ</t>
    </rPh>
    <rPh sb="13" eb="16">
      <t>ホウショウヒ</t>
    </rPh>
    <rPh sb="17" eb="19">
      <t>リョヒ</t>
    </rPh>
    <rPh sb="20" eb="23">
      <t>ジュヨウヒ</t>
    </rPh>
    <rPh sb="24" eb="27">
      <t>エキムヒ</t>
    </rPh>
    <rPh sb="28" eb="31">
      <t>イタクリョウ</t>
    </rPh>
    <rPh sb="32" eb="35">
      <t>シヨウリョウ</t>
    </rPh>
    <rPh sb="35" eb="36">
      <t>オヨ</t>
    </rPh>
    <rPh sb="37" eb="40">
      <t>チンシャクリョウ</t>
    </rPh>
    <rPh sb="41" eb="46">
      <t>ビヒンコウニュウヒ</t>
    </rPh>
    <rPh sb="59" eb="61">
      <t>ショクバ</t>
    </rPh>
    <rPh sb="62" eb="64">
      <t>ミリョク</t>
    </rPh>
    <rPh sb="64" eb="66">
      <t>ハッシン</t>
    </rPh>
    <rPh sb="67" eb="69">
      <t>ヒツヨウ</t>
    </rPh>
    <rPh sb="70" eb="72">
      <t>ケイヒ</t>
    </rPh>
    <rPh sb="82" eb="83">
      <t>トウ</t>
    </rPh>
    <rPh sb="83" eb="87">
      <t>ジンザイイクセイ</t>
    </rPh>
    <rPh sb="106" eb="108">
      <t>カンキョウ</t>
    </rPh>
    <rPh sb="108" eb="111">
      <t>カイゼントウ</t>
    </rPh>
    <rPh sb="114" eb="117">
      <t>ジュウギョウシャ</t>
    </rPh>
    <rPh sb="118" eb="122">
      <t>ショクバテイチャク</t>
    </rPh>
    <rPh sb="135" eb="136">
      <t>トウ</t>
    </rPh>
    <rPh sb="142" eb="146">
      <t>キュウヨセイド</t>
    </rPh>
    <rPh sb="146" eb="147">
      <t>トウ</t>
    </rPh>
    <rPh sb="148" eb="151">
      <t>キョウツウカ</t>
    </rPh>
    <rPh sb="152" eb="154">
      <t>ヒツヨウ</t>
    </rPh>
    <rPh sb="155" eb="157">
      <t>ケイヒ</t>
    </rPh>
    <rPh sb="188" eb="190">
      <t>キョウドウ</t>
    </rPh>
    <rPh sb="198" eb="200">
      <t>キョウドウ</t>
    </rPh>
    <rPh sb="331" eb="332">
      <t>オヨ</t>
    </rPh>
    <rPh sb="339" eb="341">
      <t>タンドク</t>
    </rPh>
    <rPh sb="343" eb="345">
      <t>シンセイ</t>
    </rPh>
    <rPh sb="346" eb="347">
      <t>ミト</t>
    </rPh>
    <rPh sb="353" eb="354">
      <t>カナラ</t>
    </rPh>
    <rPh sb="363" eb="365">
      <t>シンセイ</t>
    </rPh>
    <phoneticPr fontId="3"/>
  </si>
  <si>
    <t>ア　人材募集や一括採用、職場の魅力発信に必要な経費</t>
  </si>
  <si>
    <t>イ　合同研修の実施等人材育成に必要な経費</t>
  </si>
  <si>
    <t>ウ　福利厚生の充実や職場環境改善等による従業者の職場定着に必要な経費</t>
  </si>
  <si>
    <t>エ　人事管理等のシステムや給与制度等の共通化に必要な経費</t>
  </si>
  <si>
    <t>オ　事務処理部門の集約・外部化に必要な経費</t>
  </si>
  <si>
    <t>カ　各種委員会の共同設置や各種指針の共同策定等に必要な経費</t>
  </si>
  <si>
    <t>キ　経営及び職場環境改善等に関する専門家等による支援に必要な経費</t>
  </si>
  <si>
    <t>ク　ア～キにあわせて行うICT インフラの整備に必要な経費（通信費は対象外）</t>
  </si>
  <si>
    <t>ケ　ア～キにあわせて行う老朽設備・備品の更新・整備に必要な経費（事業所車輌の購入費は対象外）</t>
  </si>
  <si>
    <t>対象経費（下記ア～ケから選択）</t>
    <rPh sb="0" eb="4">
      <t>タイショウケイヒ</t>
    </rPh>
    <rPh sb="5" eb="7">
      <t>カキ</t>
    </rPh>
    <rPh sb="12" eb="14">
      <t>センタク</t>
    </rPh>
    <phoneticPr fontId="3"/>
  </si>
  <si>
    <t>・（ク及びケを申請する場合）ア～キの取組とあわせて行う必要があったことがわかる書類</t>
    <rPh sb="3" eb="4">
      <t>オヨ</t>
    </rPh>
    <rPh sb="7" eb="9">
      <t>シンセイ</t>
    </rPh>
    <rPh sb="11" eb="13">
      <t>バアイ</t>
    </rPh>
    <phoneticPr fontId="3"/>
  </si>
  <si>
    <t>【対象経費】</t>
    <rPh sb="1" eb="5">
      <t>タイショウケイヒ</t>
    </rPh>
    <phoneticPr fontId="3"/>
  </si>
  <si>
    <t>【添付必要書類】</t>
    <rPh sb="1" eb="7">
      <t>テンプヒツヨウショルイ</t>
    </rPh>
    <phoneticPr fontId="3"/>
  </si>
  <si>
    <r>
      <t xml:space="preserve">G＝(E×F)
</t>
    </r>
    <r>
      <rPr>
        <sz val="16"/>
        <color theme="1"/>
        <rFont val="ＭＳ Ｐゴシック"/>
        <family val="3"/>
        <charset val="128"/>
      </rPr>
      <t>※千円未満切り捨て</t>
    </r>
    <phoneticPr fontId="6"/>
  </si>
  <si>
    <t>対象経費の
実支出額
D</t>
    <rPh sb="6" eb="10">
      <t>ジッシシュツガク</t>
    </rPh>
    <phoneticPr fontId="6"/>
  </si>
  <si>
    <t>１　事業者グループ協働化支援事業計画書（別紙１－１）
２　事業者グループ協働化支援事業所要額調書（別紙１－２）</t>
    <rPh sb="16" eb="19">
      <t>ケイカクショ</t>
    </rPh>
    <rPh sb="20" eb="22">
      <t>ベッシ</t>
    </rPh>
    <rPh sb="43" eb="45">
      <t>ショヨウ</t>
    </rPh>
    <rPh sb="45" eb="46">
      <t>ガク</t>
    </rPh>
    <rPh sb="46" eb="48">
      <t>チョウショ</t>
    </rPh>
    <phoneticPr fontId="3"/>
  </si>
  <si>
    <r>
      <rPr>
        <sz val="11"/>
        <color theme="1"/>
        <rFont val="ＭＳ Ｐゴシック"/>
        <family val="3"/>
        <charset val="128"/>
        <scheme val="minor"/>
      </rPr>
      <t>別紙１－１　　　</t>
    </r>
    <r>
      <rPr>
        <sz val="18"/>
        <color theme="1"/>
        <rFont val="ＭＳ Ｐゴシック"/>
        <family val="3"/>
        <charset val="128"/>
        <scheme val="major"/>
      </rPr>
      <t>事業者グループ協働化支援事業</t>
    </r>
    <r>
      <rPr>
        <sz val="18"/>
        <color theme="1"/>
        <rFont val="ＭＳ Ｐゴシック"/>
        <family val="3"/>
        <charset val="128"/>
        <scheme val="minor"/>
      </rPr>
      <t>計画書</t>
    </r>
    <rPh sb="0" eb="2">
      <t>ベッシケイカクショ</t>
    </rPh>
    <phoneticPr fontId="13"/>
  </si>
  <si>
    <r>
      <rPr>
        <sz val="11"/>
        <color theme="1"/>
        <rFont val="ＭＳ Ｐゴシック"/>
        <family val="3"/>
        <charset val="128"/>
        <scheme val="minor"/>
      </rPr>
      <t>別紙２－１　　　</t>
    </r>
    <r>
      <rPr>
        <sz val="18"/>
        <color theme="1"/>
        <rFont val="ＭＳ Ｐゴシック"/>
        <family val="3"/>
        <charset val="128"/>
        <scheme val="major"/>
      </rPr>
      <t>事業者グループ協働化支援事業報告</t>
    </r>
    <r>
      <rPr>
        <sz val="18"/>
        <color theme="1"/>
        <rFont val="ＭＳ Ｐゴシック"/>
        <family val="3"/>
        <charset val="128"/>
        <scheme val="minor"/>
      </rPr>
      <t>書</t>
    </r>
    <rPh sb="0" eb="2">
      <t>ベッシケイカクショ</t>
    </rPh>
    <rPh sb="22" eb="24">
      <t>ホウコク</t>
    </rPh>
    <phoneticPr fontId="13"/>
  </si>
  <si>
    <t>１　事業者グループ協働化支援事業報告書（別紙２－１）
２　事業者グループ協働化支援事業精算額調書（別紙２－２）</t>
    <rPh sb="16" eb="19">
      <t>ホウコクショ</t>
    </rPh>
    <rPh sb="17" eb="18">
      <t>ショ</t>
    </rPh>
    <rPh sb="20" eb="22">
      <t>ベッシ</t>
    </rPh>
    <rPh sb="43" eb="45">
      <t>セイサン</t>
    </rPh>
    <phoneticPr fontId="3"/>
  </si>
  <si>
    <t xml:space="preserve">１　総事業費から寄付金その他の収入額を差し引いた額と補助対象経費の支出額を比較して少ない方の額を選定する。 
２　１で選定した額に補助率を乗じて得た額（千円未満の端数が生じた場合は、これを切り捨てるものとする。）と３の補助上限額を比較して少ない方の額を交付額とする。 
３　補助上限額は、事業者グループを構成する法人数に120万円を乗じて得た額と1,200万円を比較して少ない方の額とする。 </t>
    <phoneticPr fontId="3"/>
  </si>
  <si>
    <t xml:space="preserve"> </t>
    <phoneticPr fontId="3"/>
  </si>
  <si>
    <t>３．添付書類</t>
    <phoneticPr fontId="3"/>
  </si>
  <si>
    <t>　　事業の完了予定年月日</t>
    <rPh sb="5" eb="7">
      <t>カンリョウ</t>
    </rPh>
    <rPh sb="7" eb="9">
      <t>ヨテイ</t>
    </rPh>
    <rPh sb="9" eb="12">
      <t>ネンガッピ</t>
    </rPh>
    <rPh sb="10" eb="11">
      <t>テイネン</t>
    </rPh>
    <phoneticPr fontId="4"/>
  </si>
  <si>
    <t>２．事業の着手予定年月日</t>
    <rPh sb="7" eb="9">
      <t>ヨテイ</t>
    </rPh>
    <rPh sb="9" eb="12">
      <t>ネンガッピ</t>
    </rPh>
    <rPh sb="10" eb="11">
      <t>テイネン</t>
    </rPh>
    <phoneticPr fontId="4"/>
  </si>
  <si>
    <t>１．事業の内容及び経費区分（別記）</t>
    <rPh sb="2" eb="4">
      <t>ジギョウ</t>
    </rPh>
    <rPh sb="5" eb="7">
      <t>ナイヨウ</t>
    </rPh>
    <rPh sb="7" eb="8">
      <t>オヨ</t>
    </rPh>
    <rPh sb="9" eb="11">
      <t>ケイヒ</t>
    </rPh>
    <rPh sb="11" eb="13">
      <t>クブン</t>
    </rPh>
    <rPh sb="14" eb="16">
      <t>ベッキ</t>
    </rPh>
    <phoneticPr fontId="4"/>
  </si>
  <si>
    <t>記</t>
    <rPh sb="0" eb="1">
      <t>キ</t>
    </rPh>
    <phoneticPr fontId="3"/>
  </si>
  <si>
    <t>電子メール</t>
    <rPh sb="0" eb="2">
      <t>デンシ</t>
    </rPh>
    <phoneticPr fontId="3"/>
  </si>
  <si>
    <t>電話</t>
    <rPh sb="0" eb="2">
      <t>デンワ</t>
    </rPh>
    <phoneticPr fontId="3"/>
  </si>
  <si>
    <t>代表者名</t>
    <rPh sb="0" eb="4">
      <t>ダイヒョウシャメイ</t>
    </rPh>
    <phoneticPr fontId="3"/>
  </si>
  <si>
    <t>団体名</t>
    <rPh sb="0" eb="3">
      <t>ダンタイメイ</t>
    </rPh>
    <phoneticPr fontId="3"/>
  </si>
  <si>
    <t>住所</t>
    <rPh sb="0" eb="1">
      <t>ジュウ</t>
    </rPh>
    <rPh sb="1" eb="2">
      <t>ショ</t>
    </rPh>
    <phoneticPr fontId="3"/>
  </si>
  <si>
    <t>様</t>
    <rPh sb="0" eb="1">
      <t>サマ</t>
    </rPh>
    <phoneticPr fontId="3"/>
  </si>
  <si>
    <t>兵　庫　県　知　事</t>
    <phoneticPr fontId="4"/>
  </si>
  <si>
    <t>補　助　金　交　付　申　請　書</t>
    <rPh sb="0" eb="1">
      <t>ホ</t>
    </rPh>
    <rPh sb="2" eb="3">
      <t>スケ</t>
    </rPh>
    <rPh sb="4" eb="5">
      <t>カネ</t>
    </rPh>
    <rPh sb="6" eb="7">
      <t>コウ</t>
    </rPh>
    <rPh sb="8" eb="9">
      <t>ツキ</t>
    </rPh>
    <rPh sb="10" eb="11">
      <t>サル</t>
    </rPh>
    <rPh sb="12" eb="13">
      <t>ショウ</t>
    </rPh>
    <rPh sb="14" eb="15">
      <t>ショ</t>
    </rPh>
    <phoneticPr fontId="4"/>
  </si>
  <si>
    <t>様式第１号（第３条関係）</t>
    <phoneticPr fontId="3"/>
  </si>
  <si>
    <t>代表法人名</t>
    <rPh sb="0" eb="2">
      <t>ダイヒョウ</t>
    </rPh>
    <rPh sb="2" eb="4">
      <t>ホウジン</t>
    </rPh>
    <rPh sb="4" eb="5">
      <t>メイ</t>
    </rPh>
    <phoneticPr fontId="3"/>
  </si>
  <si>
    <t>別　記</t>
    <rPh sb="0" eb="1">
      <t>ベツ</t>
    </rPh>
    <rPh sb="2" eb="3">
      <t>キ</t>
    </rPh>
    <phoneticPr fontId="6"/>
  </si>
  <si>
    <t>収　支　予　算　書</t>
    <rPh sb="0" eb="1">
      <t>オサム</t>
    </rPh>
    <rPh sb="2" eb="3">
      <t>シ</t>
    </rPh>
    <rPh sb="4" eb="5">
      <t>ヨ</t>
    </rPh>
    <rPh sb="6" eb="7">
      <t>サン</t>
    </rPh>
    <rPh sb="8" eb="9">
      <t>ショ</t>
    </rPh>
    <phoneticPr fontId="4"/>
  </si>
  <si>
    <t>収入の部</t>
    <rPh sb="0" eb="2">
      <t>シュウニュウ</t>
    </rPh>
    <rPh sb="3" eb="4">
      <t>ブ</t>
    </rPh>
    <phoneticPr fontId="6"/>
  </si>
  <si>
    <t>（単位：円）</t>
    <phoneticPr fontId="6"/>
  </si>
  <si>
    <t>科　目</t>
    <rPh sb="0" eb="1">
      <t>カ</t>
    </rPh>
    <rPh sb="2" eb="3">
      <t>メ</t>
    </rPh>
    <phoneticPr fontId="6"/>
  </si>
  <si>
    <t>予　算　額</t>
    <rPh sb="0" eb="1">
      <t>ヨ</t>
    </rPh>
    <rPh sb="2" eb="3">
      <t>サン</t>
    </rPh>
    <rPh sb="4" eb="5">
      <t>ガク</t>
    </rPh>
    <phoneticPr fontId="6"/>
  </si>
  <si>
    <t>摘　　　　要</t>
    <rPh sb="0" eb="1">
      <t>テキ</t>
    </rPh>
    <rPh sb="5" eb="6">
      <t>ヨウ</t>
    </rPh>
    <phoneticPr fontId="6"/>
  </si>
  <si>
    <t>県　補　助　金</t>
    <rPh sb="0" eb="1">
      <t>ケン</t>
    </rPh>
    <rPh sb="2" eb="3">
      <t>ホ</t>
    </rPh>
    <rPh sb="4" eb="5">
      <t>スケ</t>
    </rPh>
    <rPh sb="6" eb="7">
      <t>キン</t>
    </rPh>
    <phoneticPr fontId="6"/>
  </si>
  <si>
    <t>円</t>
    <rPh sb="0" eb="1">
      <t>エン</t>
    </rPh>
    <phoneticPr fontId="3"/>
  </si>
  <si>
    <t>自　己　負　担</t>
    <rPh sb="0" eb="1">
      <t>ジ</t>
    </rPh>
    <rPh sb="2" eb="3">
      <t>オノレ</t>
    </rPh>
    <rPh sb="4" eb="5">
      <t>フ</t>
    </rPh>
    <rPh sb="6" eb="7">
      <t>タン</t>
    </rPh>
    <phoneticPr fontId="6"/>
  </si>
  <si>
    <t>計</t>
    <rPh sb="0" eb="1">
      <t>ケイ</t>
    </rPh>
    <phoneticPr fontId="6"/>
  </si>
  <si>
    <t>支出の部</t>
    <rPh sb="0" eb="2">
      <t>シシュツ</t>
    </rPh>
    <rPh sb="3" eb="4">
      <t>ブ</t>
    </rPh>
    <phoneticPr fontId="6"/>
  </si>
  <si>
    <t>（注）収支の計は、それぞれ一致する。</t>
    <rPh sb="1" eb="2">
      <t>チュウ</t>
    </rPh>
    <rPh sb="3" eb="5">
      <t>シュウシ</t>
    </rPh>
    <rPh sb="6" eb="7">
      <t>ケイ</t>
    </rPh>
    <rPh sb="13" eb="15">
      <t>イッチ</t>
    </rPh>
    <phoneticPr fontId="6"/>
  </si>
  <si>
    <t>　</t>
    <phoneticPr fontId="3"/>
  </si>
  <si>
    <t>この登録書は、兵庫県の機関の１箇所に提出してください。</t>
    <phoneticPr fontId="6"/>
  </si>
  <si>
    <t>　　　　債　権　者　登　録　書　　</t>
    <phoneticPr fontId="6"/>
  </si>
  <si>
    <t>改正日：令和３年１月１日</t>
    <rPh sb="4" eb="6">
      <t>レイワ</t>
    </rPh>
    <rPh sb="7" eb="8">
      <t>ネン</t>
    </rPh>
    <rPh sb="9" eb="10">
      <t>ガツ</t>
    </rPh>
    <rPh sb="11" eb="12">
      <t>ニチ</t>
    </rPh>
    <phoneticPr fontId="6"/>
  </si>
  <si>
    <t>※１　変更の場合は該当箇所にチェックしてください。</t>
    <rPh sb="3" eb="5">
      <t>ヘンコウ</t>
    </rPh>
    <rPh sb="6" eb="8">
      <t>バアイ</t>
    </rPh>
    <rPh sb="9" eb="11">
      <t>ガイトウ</t>
    </rPh>
    <rPh sb="11" eb="13">
      <t>カショ</t>
    </rPh>
    <phoneticPr fontId="6"/>
  </si>
  <si>
    <t>　　変更</t>
    <rPh sb="2" eb="4">
      <t>ヘンコウ</t>
    </rPh>
    <phoneticPr fontId="6"/>
  </si>
  <si>
    <t>　　住所の変更</t>
    <rPh sb="2" eb="4">
      <t>ジュウショ</t>
    </rPh>
    <rPh sb="5" eb="7">
      <t>ヘンコウ</t>
    </rPh>
    <phoneticPr fontId="6"/>
  </si>
  <si>
    <t>　　氏名・法人名の変更</t>
    <rPh sb="2" eb="4">
      <t>シメイ</t>
    </rPh>
    <rPh sb="5" eb="7">
      <t>ホウジン</t>
    </rPh>
    <rPh sb="7" eb="8">
      <t>メイ</t>
    </rPh>
    <rPh sb="9" eb="11">
      <t>ヘンコウ</t>
    </rPh>
    <phoneticPr fontId="6"/>
  </si>
  <si>
    <t>　　電話番号（代表）の変更</t>
    <rPh sb="2" eb="4">
      <t>デンワ</t>
    </rPh>
    <rPh sb="4" eb="6">
      <t>バンゴウ</t>
    </rPh>
    <rPh sb="7" eb="9">
      <t>ダイヒョウ</t>
    </rPh>
    <rPh sb="11" eb="13">
      <t>ヘンコウ</t>
    </rPh>
    <phoneticPr fontId="6"/>
  </si>
  <si>
    <t>　　新規</t>
    <rPh sb="2" eb="4">
      <t>シンキ</t>
    </rPh>
    <phoneticPr fontId="6"/>
  </si>
  <si>
    <t>　　振込先の変更</t>
    <rPh sb="2" eb="4">
      <t>フリコミ</t>
    </rPh>
    <rPh sb="4" eb="5">
      <t>サキ</t>
    </rPh>
    <rPh sb="6" eb="8">
      <t>ヘンコウ</t>
    </rPh>
    <phoneticPr fontId="6"/>
  </si>
  <si>
    <t>　　その他（　　　　）</t>
    <rPh sb="4" eb="5">
      <t>タ</t>
    </rPh>
    <phoneticPr fontId="6"/>
  </si>
  <si>
    <t>※２　変更の場合でも、変更しない項目を含めて以降の欄は全て記載してください。</t>
    <rPh sb="3" eb="5">
      <t>ヘンコウ</t>
    </rPh>
    <rPh sb="6" eb="8">
      <t>バアイ</t>
    </rPh>
    <rPh sb="11" eb="13">
      <t>ヘンコウ</t>
    </rPh>
    <rPh sb="16" eb="18">
      <t>コウモク</t>
    </rPh>
    <rPh sb="19" eb="20">
      <t>フク</t>
    </rPh>
    <rPh sb="22" eb="24">
      <t>イコウ</t>
    </rPh>
    <rPh sb="25" eb="26">
      <t>ラン</t>
    </rPh>
    <rPh sb="27" eb="28">
      <t>スベ</t>
    </rPh>
    <rPh sb="29" eb="31">
      <t>キサイ</t>
    </rPh>
    <phoneticPr fontId="6"/>
  </si>
  <si>
    <t>（ﾌﾘｶﾞﾅ）
住所（所在地）</t>
    <rPh sb="8" eb="10">
      <t>ジュウショ</t>
    </rPh>
    <rPh sb="11" eb="14">
      <t>ショザイチ</t>
    </rPh>
    <phoneticPr fontId="6"/>
  </si>
  <si>
    <r>
      <t xml:space="preserve">（ﾌﾘｶﾞﾅ）
</t>
    </r>
    <r>
      <rPr>
        <sz val="10"/>
        <color theme="1"/>
        <rFont val="ＭＳ 明朝"/>
        <family val="1"/>
        <charset val="128"/>
      </rPr>
      <t>屋号・氏名又は法人名</t>
    </r>
    <phoneticPr fontId="6"/>
  </si>
  <si>
    <t>郵 便 番 号</t>
  </si>
  <si>
    <t>電話番号（代表）</t>
    <phoneticPr fontId="6"/>
  </si>
  <si>
    <t>経理担当者氏名</t>
    <rPh sb="0" eb="2">
      <t>ケイリ</t>
    </rPh>
    <rPh sb="2" eb="4">
      <t>タントウ</t>
    </rPh>
    <rPh sb="4" eb="5">
      <t>シャ</t>
    </rPh>
    <rPh sb="5" eb="7">
      <t>シメイ</t>
    </rPh>
    <phoneticPr fontId="6"/>
  </si>
  <si>
    <t>（連絡先電話番号：）</t>
    <rPh sb="1" eb="3">
      <t>レンラク</t>
    </rPh>
    <rPh sb="3" eb="4">
      <t>サキ</t>
    </rPh>
    <rPh sb="4" eb="6">
      <t>デンワ</t>
    </rPh>
    <rPh sb="6" eb="8">
      <t>バンゴウ</t>
    </rPh>
    <phoneticPr fontId="6"/>
  </si>
  <si>
    <t>記入者氏名</t>
    <rPh sb="0" eb="3">
      <t>キニュウシャ</t>
    </rPh>
    <rPh sb="3" eb="5">
      <t>シメイ</t>
    </rPh>
    <phoneticPr fontId="6"/>
  </si>
  <si>
    <t>（電子メール：）</t>
    <rPh sb="1" eb="3">
      <t>デンシ</t>
    </rPh>
    <phoneticPr fontId="6"/>
  </si>
  <si>
    <t>支 払 方 法</t>
  </si>
  <si>
    <t>２口座振替払(口座振込) ３隔地払(送金通知書) ４ 隔地払(振替払出証書)</t>
    <phoneticPr fontId="6"/>
  </si>
  <si>
    <t>[該当を○で囲む]</t>
  </si>
  <si>
    <t>（ﾌﾘｶﾞﾅ）
金 融 機 関 名
（払渡店）</t>
    <phoneticPr fontId="6"/>
  </si>
  <si>
    <t>支払方法が「２又は３」の場合記入
　[注意事項５]</t>
    <rPh sb="19" eb="21">
      <t>チュウイ</t>
    </rPh>
    <rPh sb="21" eb="23">
      <t>ジコウ</t>
    </rPh>
    <phoneticPr fontId="6"/>
  </si>
  <si>
    <t>銀行</t>
    <rPh sb="0" eb="2">
      <t>ギンコウ</t>
    </rPh>
    <phoneticPr fontId="6"/>
  </si>
  <si>
    <t>支店</t>
    <phoneticPr fontId="6"/>
  </si>
  <si>
    <t>(金庫)</t>
    <rPh sb="1" eb="3">
      <t>キンコ</t>
    </rPh>
    <phoneticPr fontId="6"/>
  </si>
  <si>
    <t>預 金 種 別</t>
  </si>
  <si>
    <t>１　普通・総合 ２　当座 ４　貯蓄 ９　その他</t>
    <phoneticPr fontId="6"/>
  </si>
  <si>
    <t>支払方法が「２」の場合記入</t>
    <phoneticPr fontId="6"/>
  </si>
  <si>
    <t>金融機関・支店番号</t>
  </si>
  <si>
    <t>口 座 番 号</t>
  </si>
  <si>
    <t>（ﾌﾘｶﾞﾅ）
口座名義人</t>
    <rPh sb="8" eb="10">
      <t>コウザ</t>
    </rPh>
    <rPh sb="10" eb="12">
      <t>メイギ</t>
    </rPh>
    <rPh sb="12" eb="13">
      <t>ニン</t>
    </rPh>
    <phoneticPr fontId="6"/>
  </si>
  <si>
    <t>公共工事等の前金払を受ける場合は下記に専用口座を記入</t>
    <rPh sb="0" eb="2">
      <t>コウキョウ</t>
    </rPh>
    <rPh sb="2" eb="4">
      <t>コウジ</t>
    </rPh>
    <rPh sb="4" eb="5">
      <t>トウ</t>
    </rPh>
    <rPh sb="6" eb="8">
      <t>マエキン</t>
    </rPh>
    <rPh sb="8" eb="9">
      <t>バラ</t>
    </rPh>
    <rPh sb="10" eb="11">
      <t>ウ</t>
    </rPh>
    <rPh sb="13" eb="15">
      <t>バアイ</t>
    </rPh>
    <rPh sb="16" eb="18">
      <t>カキ</t>
    </rPh>
    <rPh sb="19" eb="21">
      <t>センヨウ</t>
    </rPh>
    <rPh sb="21" eb="23">
      <t>コウザ</t>
    </rPh>
    <rPh sb="24" eb="26">
      <t>キニュウ</t>
    </rPh>
    <phoneticPr fontId="6"/>
  </si>
  <si>
    <t>（ﾌﾘｶﾞﾅ）
別口普通預金口座</t>
    <rPh sb="8" eb="10">
      <t>ベツクチ</t>
    </rPh>
    <rPh sb="10" eb="12">
      <t>フツウ</t>
    </rPh>
    <rPh sb="12" eb="14">
      <t>ヨキン</t>
    </rPh>
    <rPh sb="14" eb="16">
      <t>コウザ</t>
    </rPh>
    <phoneticPr fontId="6"/>
  </si>
  <si>
    <t>前払金専用口座登録時の注意（兵庫県機関向け）･･･債権者コードの末尾（11桁目）に「A（大文字、半角）」、（複数口座があるときはB,C～とする）。氏名（漢字）の前に「（前金）」を入力</t>
    <phoneticPr fontId="6"/>
  </si>
  <si>
    <t>（普通）</t>
    <rPh sb="1" eb="3">
      <t>フツウ</t>
    </rPh>
    <phoneticPr fontId="6"/>
  </si>
  <si>
    <t>（ﾌﾘｶﾞﾅ）
口 座 名 義 人</t>
    <rPh sb="8" eb="9">
      <t>　</t>
    </rPh>
    <rPh sb="10" eb="11">
      <t>　</t>
    </rPh>
    <rPh sb="12" eb="13">
      <t>　</t>
    </rPh>
    <rPh sb="14" eb="15">
      <t>　</t>
    </rPh>
    <rPh sb="16" eb="17">
      <t>ニン</t>
    </rPh>
    <phoneticPr fontId="6"/>
  </si>
  <si>
    <t>　上記のとおり兵庫県財務会計システムに登録してください。</t>
    <phoneticPr fontId="6"/>
  </si>
  <si>
    <t>　兵庫県あて</t>
    <phoneticPr fontId="6"/>
  </si>
  <si>
    <t>住所（所在地）</t>
  </si>
  <si>
    <t>氏名又は法人名等</t>
  </si>
  <si>
    <t>代表者の職氏名　　　　　　　　　　　　　　　　　　　　　　　　</t>
    <phoneticPr fontId="6"/>
  </si>
  <si>
    <t>（注意事項）</t>
    <phoneticPr fontId="6"/>
  </si>
  <si>
    <t>１　この債権者登録書に記入された情報は、兵庫県財務会計システムに登録して利用されます。皆様に、より迅速かつ正確に支払が行える
  よう、県（各部局、かい）に対する債権者（予定者）として必要事項をあらかじめ登録していただくものです。</t>
    <phoneticPr fontId="6"/>
  </si>
  <si>
    <t>２　登録は、御本人から抹消の申出がある場合のほか、利用実態が４年間ない場合には、年度末に自動的に削除されます。</t>
    <phoneticPr fontId="6"/>
  </si>
  <si>
    <t>３　原則的に電話番号（代表）が債権者コードとして登録されますので、県に見積書、請求書等を提出される場合は、電話番号（代表）を記入
  していただくようお願いします。</t>
    <phoneticPr fontId="6"/>
  </si>
  <si>
    <t>４　登録内容に変更が生じた場合は、必ず登録書（変更）を提出してください。ただし、法人の代表者名のみが変更になった場合は提出不要
  です。また、経理担当者又は記入者の氏名又は連絡先のみが変更になった場合も、提出不要です。</t>
    <phoneticPr fontId="6"/>
  </si>
  <si>
    <t>　金融機関の合併、支店の統廃合等により、口座に関して変更が生じたときも、口座振替(振込)不能となりますので注意してください。</t>
    <phoneticPr fontId="6"/>
  </si>
  <si>
    <t>５　支払方法が「３ 隔地払（送金通知書）」の場合は、三井住友銀行の全国の本支店、但馬銀行の県内本支店又はみなと銀行の県内本支店に
 おいて受取（払渡）となりますので、金融機関名として、うちいずれか１行を記入（支店名は不要）してください。</t>
    <phoneticPr fontId="6"/>
  </si>
  <si>
    <t>６　この債権者登録書の提出とともに、登録する債権者の本人確認書類の写しを添付してください。本人確認書類の写しとは、概ね以下の
 とおりです（いずれか一つ）。</t>
    <phoneticPr fontId="6"/>
  </si>
  <si>
    <t>　【登録者が法人等の場合】・登記事項証明書　・印鑑登録証明書　等
　【登録者が個人の場合】・マイナンバーカード　・運転免許証　・パスポート　・各種健康保険証　等の公的書類
　　　　　　　　　　　　　（住所、氏名、生年月日の記載があるもの）</t>
    <phoneticPr fontId="6"/>
  </si>
  <si>
    <t>↓※文頭や１文字ごとにスペース（空白）をいれたり、改行はしないでください。</t>
    <rPh sb="2" eb="4">
      <t>ブントウ</t>
    </rPh>
    <rPh sb="6" eb="8">
      <t>モジ</t>
    </rPh>
    <rPh sb="16" eb="18">
      <t>クウハク</t>
    </rPh>
    <rPh sb="25" eb="27">
      <t>カイギョウ</t>
    </rPh>
    <phoneticPr fontId="6"/>
  </si>
  <si>
    <t>区分</t>
    <rPh sb="0" eb="2">
      <t>クブン</t>
    </rPh>
    <phoneticPr fontId="6"/>
  </si>
  <si>
    <t>基本情報</t>
    <rPh sb="0" eb="2">
      <t>キホン</t>
    </rPh>
    <rPh sb="2" eb="4">
      <t>ジョウホウ</t>
    </rPh>
    <phoneticPr fontId="3"/>
  </si>
  <si>
    <t>記載例</t>
    <rPh sb="0" eb="3">
      <t>キサイレイ</t>
    </rPh>
    <phoneticPr fontId="6"/>
  </si>
  <si>
    <t>申請</t>
    <rPh sb="0" eb="2">
      <t>シンセイ</t>
    </rPh>
    <phoneticPr fontId="3"/>
  </si>
  <si>
    <t>申請書文書番号（該当がある場合記入）</t>
    <rPh sb="0" eb="2">
      <t>シンセイ</t>
    </rPh>
    <rPh sb="2" eb="3">
      <t>ショ</t>
    </rPh>
    <phoneticPr fontId="6"/>
  </si>
  <si>
    <t>○○第８０号</t>
    <rPh sb="2" eb="3">
      <t>ダイ</t>
    </rPh>
    <rPh sb="5" eb="6">
      <t>ゴウ</t>
    </rPh>
    <phoneticPr fontId="6"/>
  </si>
  <si>
    <t>申請書文書日付</t>
    <rPh sb="0" eb="2">
      <t>シンセイ</t>
    </rPh>
    <rPh sb="2" eb="3">
      <t>ショ</t>
    </rPh>
    <phoneticPr fontId="6"/>
  </si>
  <si>
    <t>法人郵便番号</t>
    <rPh sb="0" eb="2">
      <t>ホウジン</t>
    </rPh>
    <rPh sb="2" eb="6">
      <t>ユウビンバンゴウ</t>
    </rPh>
    <phoneticPr fontId="3"/>
  </si>
  <si>
    <t>６５０－８５６７</t>
    <phoneticPr fontId="3"/>
  </si>
  <si>
    <t>法人所在地（フリガナ）</t>
    <rPh sb="0" eb="2">
      <t>ホウジン</t>
    </rPh>
    <rPh sb="2" eb="5">
      <t>ショザイチ</t>
    </rPh>
    <phoneticPr fontId="3"/>
  </si>
  <si>
    <t>ヒョウゴケンコウベシチュウオウクシモヤマテドオリ５－１０－１</t>
    <phoneticPr fontId="3"/>
  </si>
  <si>
    <t>法人所在地</t>
    <rPh sb="0" eb="2">
      <t>ホウジン</t>
    </rPh>
    <rPh sb="2" eb="5">
      <t>ショザイチ</t>
    </rPh>
    <phoneticPr fontId="6"/>
  </si>
  <si>
    <t>神戸市中央区下山手通５－１０－１</t>
    <rPh sb="0" eb="10">
      <t>コウベシチュウオウクシモヤマテドオリ</t>
    </rPh>
    <phoneticPr fontId="3"/>
  </si>
  <si>
    <t>法人名（フリガナ）</t>
    <rPh sb="0" eb="2">
      <t>ホウジン</t>
    </rPh>
    <rPh sb="2" eb="3">
      <t>メイ</t>
    </rPh>
    <phoneticPr fontId="6"/>
  </si>
  <si>
    <t>社会福祉法人○○○</t>
    <phoneticPr fontId="3"/>
  </si>
  <si>
    <t>法人名</t>
    <rPh sb="0" eb="2">
      <t>ホウジン</t>
    </rPh>
    <rPh sb="2" eb="3">
      <t>ナ</t>
    </rPh>
    <phoneticPr fontId="6"/>
  </si>
  <si>
    <t>法人種別</t>
    <rPh sb="0" eb="2">
      <t>ホウジン</t>
    </rPh>
    <rPh sb="2" eb="4">
      <t>シュベツ</t>
    </rPh>
    <phoneticPr fontId="3"/>
  </si>
  <si>
    <t>社会福祉法人</t>
    <phoneticPr fontId="3"/>
  </si>
  <si>
    <t>法人代表者（職・氏名）</t>
    <rPh sb="0" eb="2">
      <t>ホウジン</t>
    </rPh>
    <rPh sb="2" eb="5">
      <t>ダイヒョウシャ</t>
    </rPh>
    <rPh sb="6" eb="7">
      <t>ショク</t>
    </rPh>
    <rPh sb="8" eb="10">
      <t>シメイ</t>
    </rPh>
    <phoneticPr fontId="6"/>
  </si>
  <si>
    <t>理事長　○○　○○</t>
    <rPh sb="0" eb="3">
      <t>リジチョウ</t>
    </rPh>
    <phoneticPr fontId="3"/>
  </si>
  <si>
    <t>法人電話番号（代表）</t>
    <rPh sb="0" eb="2">
      <t>ホウジン</t>
    </rPh>
    <phoneticPr fontId="3"/>
  </si>
  <si>
    <t>０００－２２２－１１１１</t>
  </si>
  <si>
    <t>法人メール</t>
    <rPh sb="0" eb="2">
      <t>ホウジン</t>
    </rPh>
    <phoneticPr fontId="3"/>
  </si>
  <si>
    <t>koreiseisaku@pref.hyogo.lg.jp</t>
    <phoneticPr fontId="6"/>
  </si>
  <si>
    <t>担当者職名</t>
    <rPh sb="0" eb="3">
      <t>タントウシャ</t>
    </rPh>
    <rPh sb="3" eb="5">
      <t>ショクメイ</t>
    </rPh>
    <phoneticPr fontId="6"/>
  </si>
  <si>
    <t>事務職員</t>
    <rPh sb="0" eb="2">
      <t>ジム</t>
    </rPh>
    <rPh sb="2" eb="4">
      <t>ショクイン</t>
    </rPh>
    <phoneticPr fontId="6"/>
  </si>
  <si>
    <t>担当者氏名</t>
    <rPh sb="0" eb="3">
      <t>タントウシャ</t>
    </rPh>
    <rPh sb="3" eb="5">
      <t>シメイ</t>
    </rPh>
    <phoneticPr fontId="6"/>
  </si>
  <si>
    <t>兵庫　花子</t>
    <rPh sb="0" eb="2">
      <t>ヒョウゴ</t>
    </rPh>
    <rPh sb="3" eb="5">
      <t>ハナコ</t>
    </rPh>
    <phoneticPr fontId="6"/>
  </si>
  <si>
    <t>電話</t>
    <rPh sb="0" eb="2">
      <t>デンワ</t>
    </rPh>
    <phoneticPr fontId="6"/>
  </si>
  <si>
    <t>０００－２２２－１１１１</t>
    <phoneticPr fontId="6"/>
  </si>
  <si>
    <t>ｅ-mail</t>
    <phoneticPr fontId="6"/>
  </si>
  <si>
    <t>補助金
情報</t>
    <rPh sb="0" eb="3">
      <t>ホジョキン</t>
    </rPh>
    <rPh sb="4" eb="6">
      <t>ジョウホウ</t>
    </rPh>
    <phoneticPr fontId="6"/>
  </si>
  <si>
    <t>内示日</t>
    <rPh sb="0" eb="2">
      <t>ナイジ</t>
    </rPh>
    <rPh sb="2" eb="3">
      <t>ビ</t>
    </rPh>
    <phoneticPr fontId="3"/>
  </si>
  <si>
    <t>内示額 　（円）</t>
    <rPh sb="0" eb="2">
      <t>ナイジ</t>
    </rPh>
    <rPh sb="2" eb="3">
      <t>ガク</t>
    </rPh>
    <rPh sb="6" eb="7">
      <t>エン</t>
    </rPh>
    <phoneticPr fontId="3"/>
  </si>
  <si>
    <t>事業着手予定年月日</t>
    <rPh sb="0" eb="2">
      <t>ジギョウ</t>
    </rPh>
    <rPh sb="2" eb="4">
      <t>チャクシュ</t>
    </rPh>
    <rPh sb="4" eb="6">
      <t>ヨテイ</t>
    </rPh>
    <rPh sb="6" eb="9">
      <t>ネンガッピ</t>
    </rPh>
    <phoneticPr fontId="3"/>
  </si>
  <si>
    <t>事業完了予定年月日</t>
    <rPh sb="0" eb="2">
      <t>ジギョウ</t>
    </rPh>
    <rPh sb="2" eb="4">
      <t>カンリョウ</t>
    </rPh>
    <rPh sb="4" eb="6">
      <t>ヨテイ</t>
    </rPh>
    <rPh sb="6" eb="9">
      <t>ネンガッピ</t>
    </rPh>
    <phoneticPr fontId="3"/>
  </si>
  <si>
    <t>令和６年度　事業者グループ協働化支援事業　基本情報</t>
    <rPh sb="0" eb="2">
      <t>レイワ</t>
    </rPh>
    <rPh sb="3" eb="5">
      <t>ネンド</t>
    </rPh>
    <rPh sb="6" eb="9">
      <t>ジギョウシャ</t>
    </rPh>
    <rPh sb="13" eb="15">
      <t>キョウドウ</t>
    </rPh>
    <rPh sb="15" eb="16">
      <t>カ</t>
    </rPh>
    <rPh sb="16" eb="18">
      <t>シエン</t>
    </rPh>
    <rPh sb="18" eb="20">
      <t>ジギョウ</t>
    </rPh>
    <phoneticPr fontId="3"/>
  </si>
  <si>
    <t>担当者</t>
    <rPh sb="0" eb="3">
      <t>タントウシャ</t>
    </rPh>
    <phoneticPr fontId="3"/>
  </si>
  <si>
    <t>代表法人
情報</t>
    <rPh sb="0" eb="2">
      <t>ダイヒョウ</t>
    </rPh>
    <rPh sb="2" eb="4">
      <t>ホウジン</t>
    </rPh>
    <rPh sb="5" eb="7">
      <t>ジョウホウ</t>
    </rPh>
    <phoneticPr fontId="3"/>
  </si>
  <si>
    <t>代表法人情報</t>
    <rPh sb="0" eb="2">
      <t>ダイヒョウ</t>
    </rPh>
    <rPh sb="2" eb="4">
      <t>ホウジン</t>
    </rPh>
    <rPh sb="4" eb="6">
      <t>ジョウホウ</t>
    </rPh>
    <phoneticPr fontId="3"/>
  </si>
  <si>
    <t>担当者
情報</t>
    <rPh sb="0" eb="3">
      <t>タントウシャ</t>
    </rPh>
    <rPh sb="4" eb="6">
      <t>ジョウホウ</t>
    </rPh>
    <phoneticPr fontId="3"/>
  </si>
  <si>
    <t>代表法人住所</t>
    <rPh sb="0" eb="2">
      <t>ダイヒョウ</t>
    </rPh>
    <rPh sb="2" eb="4">
      <t>ホウジン</t>
    </rPh>
    <rPh sb="4" eb="5">
      <t>ジュウ</t>
    </rPh>
    <rPh sb="5" eb="6">
      <t>ショ</t>
    </rPh>
    <phoneticPr fontId="3"/>
  </si>
  <si>
    <t>事業者グループ協働化支援事業補助金</t>
    <rPh sb="0" eb="3">
      <t>ジギョウシャ</t>
    </rPh>
    <rPh sb="7" eb="9">
      <t>キョウドウ</t>
    </rPh>
    <rPh sb="9" eb="10">
      <t>カ</t>
    </rPh>
    <rPh sb="10" eb="12">
      <t>シエン</t>
    </rPh>
    <rPh sb="12" eb="14">
      <t>ジギョウ</t>
    </rPh>
    <rPh sb="14" eb="16">
      <t>ホジョ</t>
    </rPh>
    <rPh sb="16" eb="17">
      <t>キン</t>
    </rPh>
    <phoneticPr fontId="3"/>
  </si>
  <si>
    <t>対象経費区分</t>
    <rPh sb="0" eb="2">
      <t>タイショウ</t>
    </rPh>
    <rPh sb="2" eb="4">
      <t>ケイヒ</t>
    </rPh>
    <rPh sb="4" eb="6">
      <t>クブン</t>
    </rPh>
    <phoneticPr fontId="6"/>
  </si>
  <si>
    <t>基本情報</t>
    <rPh sb="0" eb="2">
      <t>キホン</t>
    </rPh>
    <rPh sb="2" eb="4">
      <t>ジョウホウ</t>
    </rPh>
    <phoneticPr fontId="6"/>
  </si>
  <si>
    <t>報告書文書番号（該当がある場合記入）</t>
    <rPh sb="0" eb="3">
      <t>ホウコクショ</t>
    </rPh>
    <rPh sb="2" eb="3">
      <t>ショ</t>
    </rPh>
    <phoneticPr fontId="6"/>
  </si>
  <si>
    <t>報告書文書日付</t>
    <rPh sb="0" eb="2">
      <t>ホウコク</t>
    </rPh>
    <rPh sb="2" eb="3">
      <t>ショ</t>
    </rPh>
    <phoneticPr fontId="6"/>
  </si>
  <si>
    <t>法人名（フリガナ）</t>
    <rPh sb="0" eb="3">
      <t>ホウジンメイ</t>
    </rPh>
    <phoneticPr fontId="3"/>
  </si>
  <si>
    <t>交付決定額（円）</t>
    <rPh sb="0" eb="2">
      <t>コウフ</t>
    </rPh>
    <rPh sb="2" eb="5">
      <t>ケッテイガク</t>
    </rPh>
    <rPh sb="6" eb="7">
      <t>エン</t>
    </rPh>
    <phoneticPr fontId="3"/>
  </si>
  <si>
    <t>交付決定通知書の日付</t>
    <rPh sb="0" eb="2">
      <t>コウフ</t>
    </rPh>
    <rPh sb="2" eb="4">
      <t>ケッテイ</t>
    </rPh>
    <rPh sb="4" eb="7">
      <t>ツウチショ</t>
    </rPh>
    <rPh sb="8" eb="10">
      <t>ヒヅケ</t>
    </rPh>
    <phoneticPr fontId="3"/>
  </si>
  <si>
    <t>令和</t>
    <rPh sb="0" eb="2">
      <t>レイワ</t>
    </rPh>
    <phoneticPr fontId="3"/>
  </si>
  <si>
    <t>年</t>
    <rPh sb="0" eb="1">
      <t>ネン</t>
    </rPh>
    <phoneticPr fontId="3"/>
  </si>
  <si>
    <t>月</t>
    <rPh sb="0" eb="1">
      <t>ツキ</t>
    </rPh>
    <phoneticPr fontId="3"/>
  </si>
  <si>
    <t>日</t>
    <rPh sb="0" eb="1">
      <t>ニチ</t>
    </rPh>
    <phoneticPr fontId="3"/>
  </si>
  <si>
    <t>交付決定通知書文書番号</t>
    <rPh sb="0" eb="2">
      <t>コウフ</t>
    </rPh>
    <rPh sb="2" eb="4">
      <t>ケッテイ</t>
    </rPh>
    <rPh sb="4" eb="7">
      <t>ツウチショ</t>
    </rPh>
    <rPh sb="7" eb="9">
      <t>ブンショ</t>
    </rPh>
    <rPh sb="9" eb="11">
      <t>バンゴウ</t>
    </rPh>
    <phoneticPr fontId="3"/>
  </si>
  <si>
    <t>高第</t>
    <rPh sb="0" eb="2">
      <t>コウダイ</t>
    </rPh>
    <phoneticPr fontId="3"/>
  </si>
  <si>
    <t>号</t>
    <rPh sb="0" eb="1">
      <t>ゴウ</t>
    </rPh>
    <phoneticPr fontId="3"/>
  </si>
  <si>
    <t>高第１１１１号</t>
    <rPh sb="0" eb="1">
      <t>ダイ</t>
    </rPh>
    <rPh sb="5" eb="6">
      <t>ゴウ</t>
    </rPh>
    <phoneticPr fontId="3"/>
  </si>
  <si>
    <t>事業着手年月日</t>
    <rPh sb="0" eb="2">
      <t>ジギョウ</t>
    </rPh>
    <rPh sb="2" eb="4">
      <t>チャクシュ</t>
    </rPh>
    <rPh sb="4" eb="7">
      <t>ネンガッピ</t>
    </rPh>
    <phoneticPr fontId="3"/>
  </si>
  <si>
    <t>事業完了年月日</t>
    <rPh sb="0" eb="2">
      <t>ジギョウ</t>
    </rPh>
    <rPh sb="2" eb="4">
      <t>カンリョウ</t>
    </rPh>
    <rPh sb="4" eb="7">
      <t>ネンガッピ</t>
    </rPh>
    <phoneticPr fontId="3"/>
  </si>
  <si>
    <t>消さない→</t>
    <rPh sb="0" eb="1">
      <t>ケ</t>
    </rPh>
    <phoneticPr fontId="3"/>
  </si>
  <si>
    <t>様式第８号（第１１条関係）</t>
    <phoneticPr fontId="3"/>
  </si>
  <si>
    <t>補　助　事　業　実　績　報　告　書</t>
    <rPh sb="0" eb="1">
      <t>ホ</t>
    </rPh>
    <rPh sb="2" eb="3">
      <t>スケ</t>
    </rPh>
    <rPh sb="4" eb="5">
      <t>コト</t>
    </rPh>
    <rPh sb="6" eb="7">
      <t>ゴウ</t>
    </rPh>
    <rPh sb="8" eb="9">
      <t>ジツ</t>
    </rPh>
    <rPh sb="10" eb="11">
      <t>イサオ</t>
    </rPh>
    <rPh sb="12" eb="13">
      <t>ホウ</t>
    </rPh>
    <rPh sb="14" eb="15">
      <t>コク</t>
    </rPh>
    <rPh sb="16" eb="17">
      <t>ショ</t>
    </rPh>
    <phoneticPr fontId="4"/>
  </si>
  <si>
    <t>(</t>
    <phoneticPr fontId="3"/>
  </si>
  <si>
    <t>）</t>
    <phoneticPr fontId="3"/>
  </si>
  <si>
    <t>２．事業の着手年月日</t>
    <rPh sb="7" eb="10">
      <t>ネンガッピ</t>
    </rPh>
    <rPh sb="8" eb="9">
      <t>テイネン</t>
    </rPh>
    <phoneticPr fontId="4"/>
  </si>
  <si>
    <t>　　事業の完了年月日</t>
    <rPh sb="5" eb="7">
      <t>カンリョウ</t>
    </rPh>
    <rPh sb="7" eb="10">
      <t>ネンガッピ</t>
    </rPh>
    <rPh sb="8" eb="9">
      <t>テイネン</t>
    </rPh>
    <phoneticPr fontId="4"/>
  </si>
  <si>
    <t>（注）申請内容を上段に（  ）書で記入し、実績をその下段に記入する。</t>
    <phoneticPr fontId="6"/>
  </si>
  <si>
    <t>様式第１０号（第１４条関係）</t>
    <phoneticPr fontId="3"/>
  </si>
  <si>
    <t>補　助　金　請　求　書</t>
    <rPh sb="0" eb="1">
      <t>タスク</t>
    </rPh>
    <rPh sb="2" eb="3">
      <t>スケ</t>
    </rPh>
    <rPh sb="4" eb="5">
      <t>カネ</t>
    </rPh>
    <rPh sb="6" eb="7">
      <t>ショウ</t>
    </rPh>
    <rPh sb="8" eb="9">
      <t>モトム</t>
    </rPh>
    <rPh sb="10" eb="11">
      <t>ショ</t>
    </rPh>
    <phoneticPr fontId="4"/>
  </si>
  <si>
    <t>金</t>
    <rPh sb="0" eb="1">
      <t>カネ</t>
    </rPh>
    <phoneticPr fontId="3"/>
  </si>
  <si>
    <t>円也</t>
    <rPh sb="0" eb="1">
      <t>エン</t>
    </rPh>
    <rPh sb="1" eb="2">
      <t>ナリ</t>
    </rPh>
    <phoneticPr fontId="3"/>
  </si>
  <si>
    <t>補助金交付決定額</t>
    <rPh sb="0" eb="3">
      <t>ホジョキン</t>
    </rPh>
    <rPh sb="3" eb="5">
      <t>コウフ</t>
    </rPh>
    <rPh sb="5" eb="7">
      <t>ケッテイ</t>
    </rPh>
    <rPh sb="7" eb="8">
      <t>ガク</t>
    </rPh>
    <phoneticPr fontId="3"/>
  </si>
  <si>
    <t>（概算払いのとき）</t>
    <rPh sb="1" eb="3">
      <t>ガイサン</t>
    </rPh>
    <rPh sb="3" eb="4">
      <t>バラ</t>
    </rPh>
    <phoneticPr fontId="3"/>
  </si>
  <si>
    <t>補助金確定額</t>
    <rPh sb="0" eb="3">
      <t>ホジョキン</t>
    </rPh>
    <rPh sb="3" eb="5">
      <t>カクテイ</t>
    </rPh>
    <rPh sb="5" eb="6">
      <t>ガク</t>
    </rPh>
    <phoneticPr fontId="3"/>
  </si>
  <si>
    <t>（精算払いのとき）</t>
    <rPh sb="1" eb="3">
      <t>セイサン</t>
    </rPh>
    <rPh sb="3" eb="4">
      <t>バラ</t>
    </rPh>
    <phoneticPr fontId="3"/>
  </si>
  <si>
    <t>既受領額</t>
    <rPh sb="0" eb="1">
      <t>スデ</t>
    </rPh>
    <rPh sb="1" eb="3">
      <t>ジュリョウ</t>
    </rPh>
    <rPh sb="3" eb="4">
      <t>ガク</t>
    </rPh>
    <phoneticPr fontId="3"/>
  </si>
  <si>
    <t>今回請求額</t>
    <rPh sb="0" eb="2">
      <t>コンカイ</t>
    </rPh>
    <rPh sb="2" eb="4">
      <t>セイキュウ</t>
    </rPh>
    <rPh sb="4" eb="5">
      <t>ガク</t>
    </rPh>
    <phoneticPr fontId="3"/>
  </si>
  <si>
    <t xml:space="preserve"> </t>
  </si>
  <si>
    <t>　</t>
  </si>
  <si>
    <t>〈根拠〉</t>
    <rPh sb="1" eb="3">
      <t>コンキョ</t>
    </rPh>
    <phoneticPr fontId="3"/>
  </si>
  <si>
    <t>補助金交付決定通知</t>
    <rPh sb="0" eb="3">
      <t>ホジョキン</t>
    </rPh>
    <rPh sb="3" eb="5">
      <t>コウフ</t>
    </rPh>
    <rPh sb="5" eb="7">
      <t>ケッテイ</t>
    </rPh>
    <rPh sb="7" eb="9">
      <t>ツウチ</t>
    </rPh>
    <phoneticPr fontId="3"/>
  </si>
  <si>
    <t>高第</t>
    <rPh sb="0" eb="1">
      <t>コウ</t>
    </rPh>
    <rPh sb="1" eb="2">
      <t>ダイ</t>
    </rPh>
    <phoneticPr fontId="3"/>
  </si>
  <si>
    <t>（概算払のとき）</t>
    <rPh sb="1" eb="3">
      <t>ガイサン</t>
    </rPh>
    <rPh sb="3" eb="4">
      <t>バラ</t>
    </rPh>
    <phoneticPr fontId="3"/>
  </si>
  <si>
    <t>補助金交付決定変更通知</t>
    <rPh sb="0" eb="3">
      <t>ホジョキン</t>
    </rPh>
    <rPh sb="3" eb="5">
      <t>コウフ</t>
    </rPh>
    <rPh sb="5" eb="7">
      <t>ケッテイ</t>
    </rPh>
    <rPh sb="7" eb="9">
      <t>ヘンコウ</t>
    </rPh>
    <rPh sb="9" eb="11">
      <t>ツウチ</t>
    </rPh>
    <phoneticPr fontId="3"/>
  </si>
  <si>
    <t>補助金確定通知</t>
    <rPh sb="0" eb="3">
      <t>ホジョキン</t>
    </rPh>
    <rPh sb="3" eb="5">
      <t>カクテイ</t>
    </rPh>
    <rPh sb="5" eb="7">
      <t>ツウチ</t>
    </rPh>
    <phoneticPr fontId="3"/>
  </si>
  <si>
    <t>（精算払のとき）</t>
    <rPh sb="1" eb="3">
      <t>セイサン</t>
    </rPh>
    <rPh sb="3" eb="4">
      <t>バラ</t>
    </rPh>
    <phoneticPr fontId="3"/>
  </si>
  <si>
    <t>請求者</t>
    <rPh sb="0" eb="3">
      <t>セイキュウシャ</t>
    </rPh>
    <phoneticPr fontId="3"/>
  </si>
  <si>
    <t>住所</t>
    <rPh sb="0" eb="2">
      <t>ジュウショ</t>
    </rPh>
    <phoneticPr fontId="3"/>
  </si>
  <si>
    <t>代表者名</t>
    <rPh sb="0" eb="3">
      <t>ダイヒョウシャ</t>
    </rPh>
    <rPh sb="3" eb="4">
      <t>メイ</t>
    </rPh>
    <phoneticPr fontId="3"/>
  </si>
  <si>
    <t>発行責任者</t>
    <rPh sb="0" eb="2">
      <t>ハッコウ</t>
    </rPh>
    <rPh sb="2" eb="5">
      <t>セキニンシャ</t>
    </rPh>
    <phoneticPr fontId="3"/>
  </si>
  <si>
    <t>氏名</t>
    <rPh sb="0" eb="2">
      <t>シメイ</t>
    </rPh>
    <phoneticPr fontId="3"/>
  </si>
  <si>
    <t>収　支　決　算　書</t>
    <rPh sb="0" eb="1">
      <t>オサム</t>
    </rPh>
    <rPh sb="2" eb="3">
      <t>シ</t>
    </rPh>
    <rPh sb="4" eb="5">
      <t>ケツ</t>
    </rPh>
    <rPh sb="6" eb="7">
      <t>サン</t>
    </rPh>
    <rPh sb="8" eb="9">
      <t>ショ</t>
    </rPh>
    <phoneticPr fontId="4"/>
  </si>
  <si>
    <t>決　算　額</t>
    <rPh sb="0" eb="1">
      <t>ケツ</t>
    </rPh>
    <rPh sb="2" eb="3">
      <t>サン</t>
    </rPh>
    <rPh sb="4" eb="5">
      <t>ガク</t>
    </rPh>
    <phoneticPr fontId="6"/>
  </si>
  <si>
    <t>（</t>
    <phoneticPr fontId="3"/>
  </si>
  <si>
    <t>）円</t>
    <rPh sb="1" eb="2">
      <t>エン</t>
    </rPh>
    <phoneticPr fontId="3"/>
  </si>
  <si>
    <t>（注）</t>
    <rPh sb="1" eb="2">
      <t>チュウ</t>
    </rPh>
    <phoneticPr fontId="6"/>
  </si>
  <si>
    <t>１　　収支の計は、それぞれ一致する。</t>
    <phoneticPr fontId="3"/>
  </si>
  <si>
    <t>２　　収支予算書の額を上段（　）に記入する。</t>
    <rPh sb="3" eb="5">
      <t>シュウシ</t>
    </rPh>
    <rPh sb="5" eb="8">
      <t>ヨサンショ</t>
    </rPh>
    <rPh sb="9" eb="10">
      <t>ガク</t>
    </rPh>
    <rPh sb="11" eb="13">
      <t>ジョウダン</t>
    </rPh>
    <rPh sb="17" eb="19">
      <t>キニュウ</t>
    </rPh>
    <phoneticPr fontId="3"/>
  </si>
  <si>
    <t>３　　県補助金は、見込み額を記入する。</t>
    <rPh sb="3" eb="4">
      <t>ケン</t>
    </rPh>
    <rPh sb="4" eb="7">
      <t>ホジョキン</t>
    </rPh>
    <rPh sb="9" eb="11">
      <t>ミコ</t>
    </rPh>
    <rPh sb="12" eb="13">
      <t>ガク</t>
    </rPh>
    <rPh sb="14" eb="16">
      <t>キニュウ</t>
    </rPh>
    <phoneticPr fontId="3"/>
  </si>
  <si>
    <t>委　任　状</t>
    <rPh sb="0" eb="1">
      <t>イ</t>
    </rPh>
    <rPh sb="2" eb="3">
      <t>ニン</t>
    </rPh>
    <rPh sb="4" eb="5">
      <t>ジョウ</t>
    </rPh>
    <phoneticPr fontId="4"/>
  </si>
  <si>
    <t>受任者</t>
    <rPh sb="0" eb="3">
      <t>ジュニンシャ</t>
    </rPh>
    <phoneticPr fontId="3"/>
  </si>
  <si>
    <t>印</t>
    <rPh sb="0" eb="1">
      <t>イン</t>
    </rPh>
    <phoneticPr fontId="3"/>
  </si>
  <si>
    <t>《連絡先》</t>
    <rPh sb="1" eb="4">
      <t>レンラクサキ</t>
    </rPh>
    <phoneticPr fontId="3"/>
  </si>
  <si>
    <t>委任状についての注意事項</t>
    <rPh sb="0" eb="3">
      <t>イニンジョウ</t>
    </rPh>
    <rPh sb="8" eb="10">
      <t>チュウイ</t>
    </rPh>
    <rPh sb="10" eb="12">
      <t>ジコウ</t>
    </rPh>
    <phoneticPr fontId="6"/>
  </si>
  <si>
    <t>（「法人名＋施設名＋理事長（代表者）名」の場合も委任状が必要です。）</t>
    <rPh sb="14" eb="17">
      <t>ダイヒョウシャ</t>
    </rPh>
    <rPh sb="18" eb="19">
      <t>メイ</t>
    </rPh>
    <rPh sb="21" eb="23">
      <t>バアイ</t>
    </rPh>
    <rPh sb="24" eb="27">
      <t>イニンジョウ</t>
    </rPh>
    <rPh sb="28" eb="30">
      <t>ヒツヨウ</t>
    </rPh>
    <phoneticPr fontId="6"/>
  </si>
  <si>
    <t>委任状が必要な場合</t>
    <rPh sb="0" eb="3">
      <t>イニンジョウ</t>
    </rPh>
    <rPh sb="4" eb="6">
      <t>ヒツヨウ</t>
    </rPh>
    <rPh sb="7" eb="9">
      <t>バアイ</t>
    </rPh>
    <phoneticPr fontId="6"/>
  </si>
  <si>
    <t>送金先口座が</t>
    <rPh sb="0" eb="3">
      <t>ソウキンサキ</t>
    </rPh>
    <rPh sb="3" eb="5">
      <t>コウザ</t>
    </rPh>
    <phoneticPr fontId="6"/>
  </si>
  <si>
    <t>・法人名＋施設名</t>
    <rPh sb="1" eb="3">
      <t>ホウジン</t>
    </rPh>
    <rPh sb="3" eb="4">
      <t>メイ</t>
    </rPh>
    <rPh sb="5" eb="8">
      <t>シセツメイ</t>
    </rPh>
    <phoneticPr fontId="6"/>
  </si>
  <si>
    <r>
      <t>・役職名が違う（法人理事長（代表）→法人</t>
    </r>
    <r>
      <rPr>
        <sz val="12"/>
        <color indexed="10"/>
        <rFont val="ＭＳ Ｐゴシック"/>
        <family val="3"/>
        <charset val="128"/>
      </rPr>
      <t>理事</t>
    </r>
    <r>
      <rPr>
        <sz val="12"/>
        <rFont val="ＭＳ Ｐゴシック"/>
        <family val="3"/>
        <charset val="128"/>
      </rPr>
      <t>　又は施設長　会長　校長など）</t>
    </r>
    <rPh sb="1" eb="4">
      <t>ヤクショクメイ</t>
    </rPh>
    <rPh sb="5" eb="6">
      <t>チガ</t>
    </rPh>
    <rPh sb="8" eb="10">
      <t>ホウジン</t>
    </rPh>
    <rPh sb="10" eb="13">
      <t>リジチョウ</t>
    </rPh>
    <rPh sb="14" eb="16">
      <t>ダイヒョウ</t>
    </rPh>
    <rPh sb="18" eb="20">
      <t>ホウジン</t>
    </rPh>
    <rPh sb="20" eb="22">
      <t>リジ</t>
    </rPh>
    <rPh sb="23" eb="24">
      <t>マタ</t>
    </rPh>
    <rPh sb="25" eb="28">
      <t>シセツチョウ</t>
    </rPh>
    <rPh sb="29" eb="31">
      <t>カイチョウ</t>
    </rPh>
    <rPh sb="32" eb="34">
      <t>コウチョウ</t>
    </rPh>
    <phoneticPr fontId="6"/>
  </si>
  <si>
    <t>・施設名のみ</t>
    <rPh sb="1" eb="4">
      <t>シセツメイ</t>
    </rPh>
    <phoneticPr fontId="6"/>
  </si>
  <si>
    <t>・法人名＋施設名＋理事長（代表者）名</t>
    <rPh sb="1" eb="3">
      <t>ホウジン</t>
    </rPh>
    <rPh sb="3" eb="4">
      <t>メイ</t>
    </rPh>
    <rPh sb="5" eb="8">
      <t>シセツメイ</t>
    </rPh>
    <rPh sb="9" eb="12">
      <t>リジチョウ</t>
    </rPh>
    <rPh sb="13" eb="16">
      <t>ダイヒョウシャ</t>
    </rPh>
    <rPh sb="17" eb="18">
      <t>メイ</t>
    </rPh>
    <phoneticPr fontId="6"/>
  </si>
  <si>
    <t>・下記（委任状が不要なもの）以外</t>
    <rPh sb="1" eb="3">
      <t>カキ</t>
    </rPh>
    <rPh sb="4" eb="7">
      <t>イニンジョウ</t>
    </rPh>
    <rPh sb="8" eb="10">
      <t>フヨウ</t>
    </rPh>
    <rPh sb="14" eb="16">
      <t>イガイ</t>
    </rPh>
    <phoneticPr fontId="6"/>
  </si>
  <si>
    <t>委任状が不要のもの</t>
    <rPh sb="0" eb="3">
      <t>イニンジョウ</t>
    </rPh>
    <rPh sb="4" eb="6">
      <t>フヨウ</t>
    </rPh>
    <phoneticPr fontId="6"/>
  </si>
  <si>
    <t>・法人名のみ</t>
    <rPh sb="1" eb="3">
      <t>ホウジン</t>
    </rPh>
    <rPh sb="3" eb="4">
      <t>メイ</t>
    </rPh>
    <phoneticPr fontId="6"/>
  </si>
  <si>
    <t>・法人名＋理事長（代表者）名</t>
    <rPh sb="1" eb="3">
      <t>ホウジン</t>
    </rPh>
    <rPh sb="3" eb="4">
      <t>メイ</t>
    </rPh>
    <rPh sb="5" eb="8">
      <t>リジチョウ</t>
    </rPh>
    <rPh sb="9" eb="12">
      <t>ダイヒョウシャ</t>
    </rPh>
    <rPh sb="13" eb="14">
      <t>メイ</t>
    </rPh>
    <phoneticPr fontId="6"/>
  </si>
  <si>
    <t>令和６年度　事業者グループ協働化支援事業　基本情報</t>
    <rPh sb="0" eb="2">
      <t>レイワ</t>
    </rPh>
    <rPh sb="3" eb="5">
      <t>ネンド</t>
    </rPh>
    <rPh sb="6" eb="9">
      <t>ジギョウシャ</t>
    </rPh>
    <rPh sb="13" eb="15">
      <t>キョウドウ</t>
    </rPh>
    <rPh sb="15" eb="16">
      <t>カ</t>
    </rPh>
    <rPh sb="16" eb="18">
      <t>シエン</t>
    </rPh>
    <rPh sb="18" eb="20">
      <t>ジギョウ</t>
    </rPh>
    <rPh sb="21" eb="23">
      <t>キホン</t>
    </rPh>
    <rPh sb="23" eb="25">
      <t>ジョウホウ</t>
    </rPh>
    <phoneticPr fontId="3"/>
  </si>
  <si>
    <t>ただし、令和６年度事業者グループ協働化支援事業補助金</t>
    <rPh sb="8" eb="9">
      <t>ド</t>
    </rPh>
    <rPh sb="23" eb="26">
      <t>ホジョキン</t>
    </rPh>
    <phoneticPr fontId="3"/>
  </si>
  <si>
    <t>代表法人名</t>
    <rPh sb="0" eb="2">
      <t>ダイヒョウ</t>
    </rPh>
    <rPh sb="2" eb="4">
      <t>ホウジン</t>
    </rPh>
    <rPh sb="4" eb="5">
      <t>ナ</t>
    </rPh>
    <phoneticPr fontId="3"/>
  </si>
  <si>
    <t>　上記のとおり、補助金を精算（概算）払によって交付されたく、令和６年度補助金交付要綱第１４条第１項（第２項）の規定により請求します。</t>
    <rPh sb="15" eb="17">
      <t>ガイサン</t>
    </rPh>
    <phoneticPr fontId="3"/>
  </si>
  <si>
    <t>　令和６年度事業者グループ協働化支援事業補助金の受領に関する一切の権限を下記の者に委任します。</t>
    <rPh sb="6" eb="9">
      <t>ジギョウシャ</t>
    </rPh>
    <rPh sb="13" eb="15">
      <t>キョウドウ</t>
    </rPh>
    <rPh sb="15" eb="16">
      <t>カ</t>
    </rPh>
    <rPh sb="16" eb="18">
      <t>シエン</t>
    </rPh>
    <rPh sb="18" eb="20">
      <t>ジギョウ</t>
    </rPh>
    <rPh sb="20" eb="23">
      <t>ホジョキン</t>
    </rPh>
    <phoneticPr fontId="3"/>
  </si>
  <si>
    <t>【対象経費】</t>
    <phoneticPr fontId="3"/>
  </si>
  <si>
    <r>
      <t>※事業の具体的内容欄には、実施期間、実施効果、実施後の課題等等を記載してください。
※「ク　協働化等にあわせて行なうICTインフラの整備」や「ケ　老朽設備、備品の更新・整備」については、</t>
    </r>
    <r>
      <rPr>
        <b/>
        <u/>
        <sz val="10"/>
        <rFont val="ＭＳ Ｐゴシック"/>
        <family val="3"/>
        <charset val="128"/>
        <scheme val="minor"/>
      </rPr>
      <t xml:space="preserve">ア～キの取組とあわせて行う必要が  　　　　　　　　
</t>
    </r>
    <r>
      <rPr>
        <b/>
        <sz val="10"/>
        <rFont val="ＭＳ Ｐゴシック"/>
        <family val="3"/>
        <charset val="128"/>
        <scheme val="minor"/>
      </rPr>
      <t>　</t>
    </r>
    <r>
      <rPr>
        <b/>
        <u/>
        <sz val="10"/>
        <rFont val="ＭＳ Ｐゴシック"/>
        <family val="3"/>
        <charset val="128"/>
        <scheme val="minor"/>
      </rPr>
      <t>あったことがわかる書類を、別紙でご提出ください。</t>
    </r>
    <rPh sb="1" eb="3">
      <t>ジギョウ</t>
    </rPh>
    <rPh sb="4" eb="7">
      <t>グタイテキ</t>
    </rPh>
    <rPh sb="7" eb="9">
      <t>ナイヨウ</t>
    </rPh>
    <rPh sb="9" eb="10">
      <t>ラン</t>
    </rPh>
    <rPh sb="30" eb="31">
      <t>トウ</t>
    </rPh>
    <rPh sb="32" eb="34">
      <t>キサイ</t>
    </rPh>
    <rPh sb="46" eb="49">
      <t>キョウドウカ</t>
    </rPh>
    <rPh sb="49" eb="50">
      <t>トウ</t>
    </rPh>
    <rPh sb="55" eb="56">
      <t>オコ</t>
    </rPh>
    <rPh sb="66" eb="68">
      <t>セイビ</t>
    </rPh>
    <rPh sb="73" eb="75">
      <t>ロウキュウ</t>
    </rPh>
    <rPh sb="75" eb="77">
      <t>セツビ</t>
    </rPh>
    <rPh sb="78" eb="80">
      <t>ビヒン</t>
    </rPh>
    <rPh sb="81" eb="83">
      <t>コウシン</t>
    </rPh>
    <rPh sb="84" eb="86">
      <t>セイビ</t>
    </rPh>
    <rPh sb="97" eb="98">
      <t>ト</t>
    </rPh>
    <rPh sb="98" eb="99">
      <t>ク</t>
    </rPh>
    <rPh sb="104" eb="105">
      <t>オコナ</t>
    </rPh>
    <rPh sb="106" eb="108">
      <t>ヒツヨウ</t>
    </rPh>
    <rPh sb="130" eb="132">
      <t>ショルイ</t>
    </rPh>
    <rPh sb="134" eb="136">
      <t>ベッシ</t>
    </rPh>
    <rPh sb="138" eb="140">
      <t>テイシュツ</t>
    </rPh>
    <phoneticPr fontId="3"/>
  </si>
  <si>
    <r>
      <t>※事業の具体的内容欄には、事業の目的、期待される効果、実施期間等を記載してください。
※「ク　協働化等にあわせて行なうICTインフラの整備」や「ケ　老朽設備、備品の更新・整備」については、単独の申請は認められず、ア～キの取組　
　　とあわせて行う必要があります。ク及びケを申請する場合は、</t>
    </r>
    <r>
      <rPr>
        <b/>
        <u/>
        <sz val="10"/>
        <rFont val="ＭＳ Ｐゴシック"/>
        <family val="3"/>
        <charset val="128"/>
        <scheme val="minor"/>
      </rPr>
      <t xml:space="preserve">ア～キの取組とあわせて行う必要があることがわかる説明を、別紙でご提出く
</t>
    </r>
    <r>
      <rPr>
        <b/>
        <sz val="10"/>
        <rFont val="ＭＳ Ｐゴシック"/>
        <family val="3"/>
        <charset val="128"/>
        <scheme val="minor"/>
      </rPr>
      <t>　　</t>
    </r>
    <r>
      <rPr>
        <b/>
        <u/>
        <sz val="10"/>
        <rFont val="ＭＳ Ｐゴシック"/>
        <family val="3"/>
        <charset val="128"/>
        <scheme val="minor"/>
      </rPr>
      <t>ださい。</t>
    </r>
    <rPh sb="1" eb="3">
      <t>ジギョウ</t>
    </rPh>
    <rPh sb="4" eb="7">
      <t>グタイテキ</t>
    </rPh>
    <rPh sb="7" eb="9">
      <t>ナイヨウ</t>
    </rPh>
    <rPh sb="9" eb="10">
      <t>ラン</t>
    </rPh>
    <rPh sb="13" eb="15">
      <t>ジギョウ</t>
    </rPh>
    <rPh sb="16" eb="18">
      <t>モクテキ</t>
    </rPh>
    <rPh sb="19" eb="21">
      <t>キタイ</t>
    </rPh>
    <rPh sb="24" eb="26">
      <t>コウカ</t>
    </rPh>
    <rPh sb="27" eb="29">
      <t>ジッシ</t>
    </rPh>
    <rPh sb="29" eb="31">
      <t>キカン</t>
    </rPh>
    <rPh sb="31" eb="32">
      <t>トウ</t>
    </rPh>
    <rPh sb="33" eb="35">
      <t>キサイ</t>
    </rPh>
    <rPh sb="47" eb="50">
      <t>キョウドウカ</t>
    </rPh>
    <rPh sb="50" eb="51">
      <t>トウ</t>
    </rPh>
    <rPh sb="56" eb="57">
      <t>オコ</t>
    </rPh>
    <rPh sb="67" eb="69">
      <t>セイビ</t>
    </rPh>
    <rPh sb="74" eb="76">
      <t>ロウキュウ</t>
    </rPh>
    <rPh sb="76" eb="78">
      <t>セツビ</t>
    </rPh>
    <rPh sb="79" eb="81">
      <t>ビヒン</t>
    </rPh>
    <rPh sb="82" eb="84">
      <t>コウシン</t>
    </rPh>
    <rPh sb="85" eb="87">
      <t>セイビ</t>
    </rPh>
    <rPh sb="94" eb="96">
      <t>タンドク</t>
    </rPh>
    <rPh sb="97" eb="99">
      <t>シンセイ</t>
    </rPh>
    <rPh sb="100" eb="101">
      <t>ミト</t>
    </rPh>
    <rPh sb="110" eb="111">
      <t>ト</t>
    </rPh>
    <rPh sb="111" eb="112">
      <t>ク</t>
    </rPh>
    <rPh sb="121" eb="122">
      <t>オコナ</t>
    </rPh>
    <rPh sb="123" eb="125">
      <t>ヒツヨウ</t>
    </rPh>
    <rPh sb="132" eb="133">
      <t>オヨ</t>
    </rPh>
    <rPh sb="136" eb="138">
      <t>シンセイ</t>
    </rPh>
    <rPh sb="140" eb="142">
      <t>バアイ</t>
    </rPh>
    <rPh sb="148" eb="149">
      <t>ト</t>
    </rPh>
    <rPh sb="149" eb="150">
      <t>ク</t>
    </rPh>
    <rPh sb="155" eb="156">
      <t>オコナ</t>
    </rPh>
    <rPh sb="157" eb="159">
      <t>ヒツヨウ</t>
    </rPh>
    <rPh sb="168" eb="170">
      <t>セツメイ</t>
    </rPh>
    <rPh sb="172" eb="174">
      <t>ベッシ</t>
    </rPh>
    <rPh sb="176" eb="178">
      <t>テイシュツ</t>
    </rPh>
    <phoneticPr fontId="3"/>
  </si>
  <si>
    <t>様式第１号の２（第３条関係）</t>
    <rPh sb="0" eb="2">
      <t>ヨウシキ</t>
    </rPh>
    <rPh sb="2" eb="3">
      <t>ダイ</t>
    </rPh>
    <rPh sb="4" eb="5">
      <t>ゴウ</t>
    </rPh>
    <rPh sb="8" eb="9">
      <t>ダイ</t>
    </rPh>
    <rPh sb="10" eb="11">
      <t>ジョウ</t>
    </rPh>
    <rPh sb="11" eb="13">
      <t>カンケイ</t>
    </rPh>
    <phoneticPr fontId="3"/>
  </si>
  <si>
    <t>誓　約　書</t>
    <rPh sb="0" eb="1">
      <t>チカイ</t>
    </rPh>
    <rPh sb="2" eb="3">
      <t>ヤク</t>
    </rPh>
    <rPh sb="4" eb="5">
      <t>ショ</t>
    </rPh>
    <phoneticPr fontId="13"/>
  </si>
  <si>
    <t xml:space="preserve">補助金交付申請にあたり、下記のとおり誓約します。
なお、誓約事項に関し、県が行う一切の措置に異議なく同意します。
　　　　　　　　　　　　　　　　　　　　　　記
（国及び地方公共団体を除く交付申請者を対象とする誓約事項）
１　暴力団排除条例（平成22年兵庫県条例第35号。以下「条例」という。）を遵守し、暴力団排除
　に協力することについて
　(1) 条例第２条第１号に規定する暴力団又は同条第３号に規定する暴力団員に該当しないこと。
　(2) 暴力団排除条例施行規則（平成23年兵庫県公安委員会規則第２号）第２条各号に掲げる者に
　　該当しないこと。
　(3) 間接補助事業を行う場合にあっては、上記(1)又は(2)に該当する者に対して間接補助金を交
　　付しないこと。また、業務の一部を第三者に行わせようとする場合にあっては、上記(1)又は
　　(2)に該当する者をその受託者としないこと。
　(4) 知事が、上記(1)又は(2)を確認するため、必要な事項を兵庫県警察本部長に照会すること、
　　及び当該照会に係る回答の内容を他の補助事業における暴力団等を排除するための措置を講ず
　　るために利用し、又は兵庫県公営企業管理者及び兵庫県病院事業管理者に提供することについ
　　て、異議を述べないこと。
（すべての交付申請者を対象とする誓約事項）
２　補助金申請時の留意事項について
　(1) 兵庫県福祉部補助金交付要綱第15条に基づき県が行う一切の措置について、異議を述べな
　　いこと。
　第15条  知事は、補助事業者又は間接補助事業者が、次の各号のいずれかに該当すると認めた
　　ときは、当該交付決定の全部又は一部を取り消すことができる。
　　(1)　法令並びにこの要綱及び当該補助事業に係る要綱、要領その他の規程の規定に違反し
　　　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
　　第11号）により当該補助事業者に通知するものとする。
　３  知事は、第１項の取消しを決定した場合には、その旨及びその取消事由、その取消しに
　　係る補助事業者又は間接補助事業者の名称その他知事が必要と認める事項を公表すること
　　ができる。
　４　前項の規定による公表は、その取消事由が悪質かつ重大である場合その他の知事が必要
　　と認める場合に行うものとする。
(2) 地方自治法第221条第２項に基づき県が行う一切の措置について、異議を述べないこと。
　第221条 2  普通地方公共団体の長は、予算の執行の適正を期するため、工事の請負契約者、
　　物品の納入者、補助金、交付金、貸付金等の交付若しくは貸付けを受けた者（補助金、交付
　　金、貸付金等の終局の受領者を含む。）又は調査、試験、研究等の委託を受けた者に対して、
　　その状況を調査し、又は報告を徴することができる。
</t>
    <phoneticPr fontId="3"/>
  </si>
  <si>
    <r>
      <t>　　　兵 庫 県 知 事　　齋 藤　元 彦　様　　</t>
    </r>
    <r>
      <rPr>
        <sz val="12"/>
        <color rgb="FF000000"/>
        <rFont val="ＭＳ 明朝"/>
        <family val="1"/>
        <charset val="128"/>
      </rPr>
      <t>　</t>
    </r>
    <rPh sb="14" eb="15">
      <t>イツ</t>
    </rPh>
    <rPh sb="16" eb="17">
      <t>フジ</t>
    </rPh>
    <rPh sb="18" eb="19">
      <t>モト</t>
    </rPh>
    <rPh sb="20" eb="21">
      <t>ヒコ</t>
    </rPh>
    <phoneticPr fontId="6"/>
  </si>
  <si>
    <t>住　　所</t>
    <rPh sb="0" eb="1">
      <t>ジュウ</t>
    </rPh>
    <rPh sb="3" eb="4">
      <t>ショ</t>
    </rPh>
    <phoneticPr fontId="13"/>
  </si>
  <si>
    <t>団 体 名</t>
    <rPh sb="0" eb="1">
      <t>ダン</t>
    </rPh>
    <rPh sb="2" eb="3">
      <t>カラダ</t>
    </rPh>
    <rPh sb="4" eb="5">
      <t>メイ</t>
    </rPh>
    <phoneticPr fontId="13"/>
  </si>
  <si>
    <t>代表者名</t>
    <rPh sb="0" eb="3">
      <t>ダイヒョウシャ</t>
    </rPh>
    <rPh sb="3" eb="4">
      <t>メイ</t>
    </rPh>
    <phoneticPr fontId="13"/>
  </si>
  <si>
    <t>電　 話</t>
    <rPh sb="0" eb="1">
      <t>デン</t>
    </rPh>
    <rPh sb="3" eb="4">
      <t>ハナシ</t>
    </rPh>
    <phoneticPr fontId="6"/>
  </si>
  <si>
    <t>電子メール</t>
    <rPh sb="0" eb="2">
      <t>デンシ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</si>
</sst>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411]ggge&quot;年&quot;m&quot;月&quot;d&quot;日&quot;;@"/>
    <numFmt numFmtId="178" formatCode="0_);[Red]\(0\)"/>
    <numFmt numFmtId="179" formatCode="0_ "/>
    <numFmt numFmtId="180" formatCode="#,##0;&quot;△ &quot;#,##0"/>
    <numFmt numFmtId="181" formatCode="0.0_ "/>
    <numFmt numFmtId="182" formatCode="#,##0.0;[Red]\-#,##0.0"/>
  </numFmts>
  <fonts count="77">
    <font>
      <sz val="11"/>
      <name val="ＭＳ Ｐ明朝"/>
      <family val="1"/>
      <charset val="128"/>
    </font>
    <font>
      <sz val="11"/>
      <color theme="1"/>
      <name val="ＭＳ Ｐゴシック"/>
      <family val="2"/>
      <charset val="128"/>
      <scheme val="minor"/>
    </font>
    <font>
      <sz val="11"/>
      <name val="ＭＳ Ｐ明朝"/>
      <family val="1"/>
      <charset val="128"/>
    </font>
    <font>
      <sz val="6"/>
      <name val="ＭＳ Ｐ明朝"/>
      <family val="1"/>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14"/>
      <name val="ＭＳ Ｐゴシック"/>
      <family val="3"/>
      <charset val="128"/>
    </font>
    <font>
      <sz val="12"/>
      <name val="ＭＳ 明朝"/>
      <family val="1"/>
      <charset val="128"/>
    </font>
    <font>
      <sz val="12"/>
      <name val="Times New Roman"/>
      <family val="1"/>
    </font>
    <font>
      <sz val="12"/>
      <name val="ＪＳ明朝"/>
      <family val="1"/>
      <charset val="128"/>
    </font>
    <font>
      <sz val="12"/>
      <name val="ＭＳ Ｐゴシック"/>
      <family val="3"/>
      <charset val="128"/>
    </font>
    <font>
      <sz val="6"/>
      <name val="ＭＳ Ｐゴシック"/>
      <family val="2"/>
      <charset val="128"/>
      <scheme val="minor"/>
    </font>
    <font>
      <sz val="40"/>
      <name val="ＭＳ Ｐゴシック"/>
      <family val="3"/>
      <charset val="128"/>
    </font>
    <font>
      <b/>
      <sz val="22"/>
      <name val="ＭＳ Ｐゴシック"/>
      <family val="3"/>
      <charset val="128"/>
    </font>
    <font>
      <sz val="20"/>
      <name val="ＭＳ Ｐゴシック"/>
      <family val="3"/>
      <charset val="128"/>
    </font>
    <font>
      <sz val="20"/>
      <name val="ＭＳ ゴシック"/>
      <family val="3"/>
      <charset val="128"/>
    </font>
    <font>
      <sz val="16"/>
      <name val="ＭＳ Ｐゴシック"/>
      <family val="3"/>
      <charset val="128"/>
    </font>
    <font>
      <b/>
      <sz val="26"/>
      <name val="ＭＳ Ｐゴシック"/>
      <family val="3"/>
      <charset val="128"/>
    </font>
    <font>
      <sz val="14"/>
      <color theme="1"/>
      <name val="ＭＳ Ｐゴシック"/>
      <family val="3"/>
      <charset val="128"/>
    </font>
    <font>
      <sz val="20"/>
      <color theme="1"/>
      <name val="ＭＳ ゴシック"/>
      <family val="3"/>
      <charset val="128"/>
    </font>
    <font>
      <b/>
      <sz val="24"/>
      <name val="平成角ゴシック"/>
      <family val="3"/>
      <charset val="128"/>
    </font>
    <font>
      <sz val="20"/>
      <color theme="1"/>
      <name val="ＭＳ Ｐゴシック"/>
      <family val="3"/>
      <charset val="128"/>
    </font>
    <font>
      <sz val="16"/>
      <color theme="0"/>
      <name val="Meiryo UI"/>
      <family val="3"/>
      <charset val="128"/>
    </font>
    <font>
      <sz val="20"/>
      <color theme="0"/>
      <name val="ＭＳ Ｐゴシック"/>
      <family val="3"/>
      <charset val="128"/>
    </font>
    <font>
      <sz val="18"/>
      <color theme="1"/>
      <name val="ＭＳ Ｐゴシック"/>
      <family val="3"/>
      <charset val="128"/>
    </font>
    <font>
      <sz val="20"/>
      <color theme="0"/>
      <name val="ＭＳ ゴシック"/>
      <family val="3"/>
      <charset val="128"/>
    </font>
    <font>
      <sz val="11"/>
      <color theme="0"/>
      <name val="ＭＳ ゴシック"/>
      <family val="3"/>
      <charset val="128"/>
    </font>
    <font>
      <sz val="14"/>
      <color theme="1"/>
      <name val="ＭＳ Ｐゴシック"/>
      <family val="2"/>
      <charset val="128"/>
      <scheme val="minor"/>
    </font>
    <font>
      <sz val="18"/>
      <color theme="1"/>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aj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b/>
      <u/>
      <sz val="10"/>
      <name val="ＭＳ Ｐゴシック"/>
      <family val="3"/>
      <charset val="128"/>
      <scheme val="minor"/>
    </font>
    <font>
      <sz val="16"/>
      <color theme="1"/>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0"/>
      <name val="ＭＳ 明朝"/>
      <family val="1"/>
      <charset val="128"/>
    </font>
    <font>
      <sz val="14"/>
      <color theme="1"/>
      <name val="ＭＳ 明朝"/>
      <family val="1"/>
      <charset val="128"/>
    </font>
    <font>
      <sz val="11"/>
      <color theme="1"/>
      <name val="ＭＳ 明朝"/>
      <family val="1"/>
      <charset val="128"/>
    </font>
    <font>
      <sz val="14"/>
      <color rgb="FF000000"/>
      <name val="ＭＳ 明朝"/>
      <family val="1"/>
      <charset val="128"/>
    </font>
    <font>
      <sz val="11"/>
      <name val="ＭＳ 明朝"/>
      <family val="1"/>
      <charset val="128"/>
    </font>
    <font>
      <b/>
      <sz val="18"/>
      <color theme="1"/>
      <name val="ＭＳ ゴシック"/>
      <family val="3"/>
      <charset val="128"/>
    </font>
    <font>
      <b/>
      <sz val="14"/>
      <color theme="1"/>
      <name val="ＭＳ 明朝"/>
      <family val="1"/>
      <charset val="128"/>
    </font>
    <font>
      <b/>
      <sz val="16"/>
      <color theme="1"/>
      <name val="ＭＳ Ｐゴシック"/>
      <family val="3"/>
      <charset val="128"/>
      <scheme val="minor"/>
    </font>
    <font>
      <sz val="10"/>
      <color theme="1"/>
      <name val="ＭＳ 明朝"/>
      <family val="1"/>
      <charset val="128"/>
    </font>
    <font>
      <sz val="12"/>
      <color theme="1"/>
      <name val="ＭＳ 明朝"/>
      <family val="1"/>
      <charset val="128"/>
    </font>
    <font>
      <b/>
      <sz val="16"/>
      <color theme="1"/>
      <name val="ＭＳ 明朝"/>
      <family val="1"/>
      <charset val="128"/>
    </font>
    <font>
      <b/>
      <sz val="10"/>
      <color theme="1"/>
      <name val="ＭＳ 明朝"/>
      <family val="1"/>
      <charset val="128"/>
    </font>
    <font>
      <u/>
      <sz val="11"/>
      <color theme="10"/>
      <name val="ＭＳ Ｐゴシック"/>
      <family val="3"/>
      <charset val="128"/>
    </font>
    <font>
      <sz val="8"/>
      <color theme="1"/>
      <name val="ＭＳ 明朝"/>
      <family val="1"/>
      <charset val="128"/>
    </font>
    <font>
      <sz val="9"/>
      <color theme="1"/>
      <name val="ＭＳ 明朝"/>
      <family val="1"/>
      <charset val="128"/>
    </font>
    <font>
      <sz val="10"/>
      <name val="ＭＳ 明朝"/>
      <family val="1"/>
      <charset val="128"/>
    </font>
    <font>
      <sz val="9"/>
      <name val="ＭＳ 明朝"/>
      <family val="1"/>
      <charset val="128"/>
    </font>
    <font>
      <b/>
      <sz val="18"/>
      <color indexed="10"/>
      <name val="ＭＳ 明朝"/>
      <family val="1"/>
      <charset val="128"/>
    </font>
    <font>
      <u/>
      <sz val="11"/>
      <color indexed="12"/>
      <name val="ＭＳ Ｐゴシック"/>
      <family val="3"/>
      <charset val="128"/>
    </font>
    <font>
      <b/>
      <sz val="18"/>
      <color indexed="81"/>
      <name val="MS P ゴシック"/>
      <family val="3"/>
      <charset val="128"/>
    </font>
    <font>
      <sz val="8"/>
      <name val="ＭＳ 明朝"/>
      <family val="1"/>
      <charset val="128"/>
    </font>
    <font>
      <sz val="10"/>
      <name val="ＭＳ Ｐゴシック"/>
      <family val="3"/>
      <charset val="128"/>
    </font>
    <font>
      <b/>
      <sz val="18"/>
      <color indexed="10"/>
      <name val="ＭＳ Ｐゴシック"/>
      <family val="3"/>
      <charset val="128"/>
    </font>
    <font>
      <sz val="10"/>
      <name val="ＭＳ Ｐ明朝"/>
      <family val="1"/>
      <charset val="128"/>
    </font>
    <font>
      <sz val="9"/>
      <name val="ＭＳ Ｐゴシック"/>
      <family val="3"/>
      <charset val="128"/>
    </font>
    <font>
      <b/>
      <sz val="12"/>
      <color rgb="FFFF0000"/>
      <name val="ＭＳ Ｐ明朝"/>
      <family val="1"/>
      <charset val="128"/>
    </font>
    <font>
      <sz val="12"/>
      <color rgb="FF0070C0"/>
      <name val="ＭＳ Ｐゴシック"/>
      <family val="3"/>
      <charset val="128"/>
    </font>
    <font>
      <sz val="12"/>
      <color indexed="10"/>
      <name val="ＭＳ Ｐゴシック"/>
      <family val="3"/>
      <charset val="128"/>
    </font>
    <font>
      <b/>
      <sz val="12"/>
      <color rgb="FFFF0000"/>
      <name val="ＭＳ Ｐゴシック"/>
      <family val="3"/>
      <charset val="128"/>
    </font>
    <font>
      <b/>
      <sz val="10"/>
      <name val="ＭＳ Ｐゴシック"/>
      <family val="3"/>
      <charset val="128"/>
      <scheme val="minor"/>
    </font>
    <font>
      <b/>
      <sz val="24"/>
      <color rgb="FFFF0000"/>
      <name val="ＭＳ Ｐゴシック"/>
      <family val="3"/>
      <charset val="128"/>
      <scheme val="minor"/>
    </font>
    <font>
      <sz val="11"/>
      <name val="平成角ゴシック"/>
      <family val="3"/>
      <charset val="128"/>
    </font>
    <font>
      <b/>
      <sz val="18"/>
      <color theme="1"/>
      <name val="平成角ゴシック"/>
      <family val="3"/>
      <charset val="128"/>
    </font>
    <font>
      <sz val="11"/>
      <color rgb="FF000000"/>
      <name val="ＭＳ 明朝"/>
      <family val="1"/>
      <charset val="128"/>
    </font>
    <font>
      <sz val="12"/>
      <color rgb="FF000000"/>
      <name val="ＭＳ 明朝"/>
      <family val="1"/>
      <charset val="128"/>
    </font>
    <font>
      <sz val="10.5"/>
      <color theme="1"/>
      <name val="ＭＳ 明朝"/>
      <family val="1"/>
      <charset val="128"/>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CFCAA"/>
        <bgColor indexed="64"/>
      </patternFill>
    </fill>
    <fill>
      <patternFill patternType="solid">
        <fgColor rgb="FFFFFF99"/>
        <bgColor indexed="64"/>
      </patternFill>
    </fill>
    <fill>
      <patternFill patternType="solid">
        <fgColor indexed="45"/>
        <bgColor indexed="64"/>
      </patternFill>
    </fill>
  </fills>
  <borders count="6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diagonal style="thin">
        <color indexed="64"/>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rgb="FF000000"/>
      </left>
      <right style="medium">
        <color indexed="64"/>
      </right>
      <top/>
      <bottom style="medium">
        <color rgb="FF000000"/>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medium">
        <color indexed="64"/>
      </top>
      <bottom style="medium">
        <color indexed="64"/>
      </bottom>
      <diagonal/>
    </border>
    <border>
      <left/>
      <right/>
      <top style="medium">
        <color indexed="64"/>
      </top>
      <bottom style="hair">
        <color theme="1" tint="0.34998626667073579"/>
      </bottom>
      <diagonal/>
    </border>
    <border>
      <left/>
      <right style="medium">
        <color indexed="64"/>
      </right>
      <top style="medium">
        <color indexed="64"/>
      </top>
      <bottom style="hair">
        <color theme="1" tint="0.34998626667073579"/>
      </bottom>
      <diagonal/>
    </border>
    <border>
      <left/>
      <right/>
      <top style="hair">
        <color theme="1" tint="0.34998626667073579"/>
      </top>
      <bottom style="medium">
        <color indexed="64"/>
      </bottom>
      <diagonal/>
    </border>
    <border>
      <left/>
      <right style="medium">
        <color indexed="64"/>
      </right>
      <top style="hair">
        <color theme="1" tint="0.34998626667073579"/>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9">
    <xf numFmtId="0" fontId="0" fillId="0" borderId="0"/>
    <xf numFmtId="9" fontId="5"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0" fontId="4" fillId="0" borderId="0"/>
    <xf numFmtId="0" fontId="4" fillId="0" borderId="0">
      <alignment vertical="center"/>
    </xf>
    <xf numFmtId="0" fontId="1" fillId="0" borderId="0">
      <alignment vertical="center"/>
    </xf>
    <xf numFmtId="38" fontId="4" fillId="0" borderId="0" applyFont="0" applyFill="0" applyBorder="0" applyAlignment="0" applyProtection="0"/>
    <xf numFmtId="0" fontId="4" fillId="0" borderId="0"/>
    <xf numFmtId="0" fontId="2" fillId="0" borderId="0"/>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xf numFmtId="0" fontId="2" fillId="0" borderId="0"/>
    <xf numFmtId="38" fontId="2" fillId="0" borderId="0" applyFont="0" applyFill="0" applyBorder="0" applyAlignment="0" applyProtection="0"/>
    <xf numFmtId="0" fontId="53" fillId="0" borderId="0" applyNumberFormat="0" applyFill="0" applyBorder="0" applyAlignment="0" applyProtection="0">
      <alignment vertical="center"/>
    </xf>
    <xf numFmtId="0" fontId="59" fillId="0" borderId="0" applyNumberFormat="0" applyFill="0" applyBorder="0" applyAlignment="0" applyProtection="0">
      <alignment vertical="top"/>
      <protection locked="0"/>
    </xf>
    <xf numFmtId="0" fontId="4" fillId="0" borderId="0">
      <alignment vertical="center"/>
    </xf>
  </cellStyleXfs>
  <cellXfs count="643">
    <xf numFmtId="0" fontId="0" fillId="0" borderId="0" xfId="0"/>
    <xf numFmtId="0" fontId="7" fillId="2" borderId="0" xfId="0" applyFont="1" applyFill="1" applyAlignment="1">
      <alignment vertical="center"/>
    </xf>
    <xf numFmtId="0" fontId="10" fillId="2" borderId="3" xfId="0" applyFont="1" applyFill="1" applyBorder="1" applyAlignment="1">
      <alignment vertical="center"/>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7" fillId="2" borderId="0" xfId="0" applyFont="1" applyFill="1" applyBorder="1" applyAlignment="1">
      <alignment vertical="center" wrapText="1"/>
    </xf>
    <xf numFmtId="0" fontId="7" fillId="2" borderId="0" xfId="0" applyFont="1" applyFill="1" applyBorder="1" applyAlignment="1">
      <alignment horizontal="left" vertical="center" wrapText="1"/>
    </xf>
    <xf numFmtId="0" fontId="7" fillId="2" borderId="3" xfId="0" applyFont="1" applyFill="1" applyBorder="1" applyAlignment="1">
      <alignment horizontal="center" vertical="center"/>
    </xf>
    <xf numFmtId="0" fontId="7" fillId="2" borderId="3" xfId="0" applyFont="1" applyFill="1" applyBorder="1" applyAlignment="1">
      <alignment horizontal="distributed" vertical="center" wrapText="1" justifyLastLine="1"/>
    </xf>
    <xf numFmtId="0" fontId="7" fillId="2" borderId="5" xfId="0" applyFont="1" applyFill="1" applyBorder="1" applyAlignment="1">
      <alignment vertical="center"/>
    </xf>
    <xf numFmtId="0" fontId="7" fillId="2" borderId="6" xfId="0" applyFont="1" applyFill="1" applyBorder="1" applyAlignment="1">
      <alignment vertical="center"/>
    </xf>
    <xf numFmtId="0" fontId="7" fillId="2" borderId="7" xfId="0" applyFont="1" applyFill="1" applyBorder="1" applyAlignment="1">
      <alignment horizontal="left" vertical="center" wrapText="1" indent="1"/>
    </xf>
    <xf numFmtId="0" fontId="7" fillId="3" borderId="7" xfId="0" applyFont="1" applyFill="1" applyBorder="1" applyAlignment="1">
      <alignment horizontal="left" vertical="center" wrapText="1"/>
    </xf>
    <xf numFmtId="0" fontId="7" fillId="2" borderId="7" xfId="0" applyFont="1" applyFill="1" applyBorder="1" applyAlignment="1">
      <alignment vertical="center" wrapText="1"/>
    </xf>
    <xf numFmtId="0" fontId="7" fillId="2" borderId="8" xfId="0" applyFont="1" applyFill="1" applyBorder="1" applyAlignment="1">
      <alignment vertical="top"/>
    </xf>
    <xf numFmtId="0" fontId="7" fillId="2" borderId="11" xfId="0" applyFont="1" applyFill="1" applyBorder="1" applyAlignment="1">
      <alignment vertical="center" wrapText="1"/>
    </xf>
    <xf numFmtId="0" fontId="7" fillId="2" borderId="13" xfId="0" applyFont="1" applyFill="1" applyBorder="1" applyAlignment="1">
      <alignment horizontal="left" vertical="center" wrapText="1" indent="1"/>
    </xf>
    <xf numFmtId="0" fontId="7" fillId="2" borderId="12" xfId="0" applyFont="1" applyFill="1" applyBorder="1" applyAlignment="1">
      <alignment vertical="center" wrapText="1"/>
    </xf>
    <xf numFmtId="0" fontId="7" fillId="2" borderId="13" xfId="0" applyFont="1" applyFill="1" applyBorder="1" applyAlignment="1">
      <alignment horizontal="left" vertical="center" wrapText="1"/>
    </xf>
    <xf numFmtId="0" fontId="10" fillId="2" borderId="0" xfId="0" applyFont="1" applyFill="1" applyBorder="1" applyAlignment="1">
      <alignment vertical="center"/>
    </xf>
    <xf numFmtId="0" fontId="7" fillId="0" borderId="14" xfId="0" applyFont="1" applyFill="1" applyBorder="1" applyAlignment="1">
      <alignment horizontal="justify" vertical="center" wrapText="1"/>
    </xf>
    <xf numFmtId="0" fontId="10" fillId="2" borderId="0" xfId="0" applyNumberFormat="1" applyFont="1" applyFill="1" applyBorder="1" applyAlignment="1">
      <alignment horizontal="left" vertical="center" wrapText="1" indent="1"/>
    </xf>
    <xf numFmtId="0" fontId="7" fillId="2" borderId="6" xfId="0" applyFont="1" applyFill="1" applyBorder="1" applyAlignment="1">
      <alignment horizontal="left" vertical="center" wrapText="1" indent="1"/>
    </xf>
    <xf numFmtId="0" fontId="7" fillId="2" borderId="5" xfId="0" applyFont="1" applyFill="1" applyBorder="1" applyAlignment="1">
      <alignment horizontal="left" vertical="center" indent="1"/>
    </xf>
    <xf numFmtId="0" fontId="11" fillId="2" borderId="0" xfId="0" applyFont="1" applyFill="1" applyBorder="1" applyAlignment="1">
      <alignment horizontal="distributed" vertical="top"/>
    </xf>
    <xf numFmtId="0" fontId="12" fillId="2" borderId="0" xfId="0" applyFont="1" applyFill="1" applyBorder="1" applyAlignment="1">
      <alignment horizontal="distributed" vertical="top"/>
    </xf>
    <xf numFmtId="0" fontId="7" fillId="2" borderId="5" xfId="0" applyFont="1" applyFill="1" applyBorder="1" applyAlignment="1">
      <alignment horizontal="center" vertical="center"/>
    </xf>
    <xf numFmtId="0" fontId="10" fillId="2" borderId="0" xfId="0" applyFont="1" applyFill="1" applyBorder="1" applyAlignment="1">
      <alignment vertical="center" wrapText="1"/>
    </xf>
    <xf numFmtId="0" fontId="7" fillId="2" borderId="3" xfId="0" applyFont="1" applyFill="1" applyBorder="1" applyAlignment="1">
      <alignment horizontal="left" vertical="center" wrapText="1"/>
    </xf>
    <xf numFmtId="0" fontId="7" fillId="2" borderId="3" xfId="0" applyFont="1" applyFill="1" applyBorder="1" applyAlignment="1">
      <alignment vertical="center" wrapText="1"/>
    </xf>
    <xf numFmtId="0" fontId="7" fillId="2" borderId="3" xfId="0" applyFont="1" applyFill="1" applyBorder="1" applyAlignment="1">
      <alignment horizontal="left" vertical="center" wrapText="1" indent="1"/>
    </xf>
    <xf numFmtId="0" fontId="4" fillId="3" borderId="0" xfId="5" applyFont="1" applyFill="1">
      <alignment vertical="center"/>
    </xf>
    <xf numFmtId="0" fontId="16" fillId="3" borderId="0" xfId="5" applyFont="1" applyFill="1" applyAlignment="1">
      <alignment horizontal="center" vertical="center"/>
    </xf>
    <xf numFmtId="0" fontId="17" fillId="3" borderId="0" xfId="5" applyFont="1" applyFill="1" applyAlignment="1">
      <alignment horizontal="right" vertical="center"/>
    </xf>
    <xf numFmtId="0" fontId="18" fillId="3" borderId="0" xfId="5" applyFont="1" applyFill="1">
      <alignment vertical="center"/>
    </xf>
    <xf numFmtId="0" fontId="8" fillId="3" borderId="0" xfId="5" applyFont="1" applyFill="1" applyBorder="1" applyAlignment="1">
      <alignment horizontal="right" vertical="center"/>
    </xf>
    <xf numFmtId="0" fontId="8" fillId="3" borderId="0" xfId="5" applyFont="1" applyFill="1" applyBorder="1" applyAlignment="1">
      <alignment horizontal="center" vertical="center"/>
    </xf>
    <xf numFmtId="0" fontId="4" fillId="0" borderId="0" xfId="5" applyBorder="1" applyAlignment="1">
      <alignment horizontal="center" vertical="center"/>
    </xf>
    <xf numFmtId="0" fontId="19" fillId="3" borderId="0" xfId="5" applyFont="1" applyFill="1">
      <alignment vertical="center"/>
    </xf>
    <xf numFmtId="0" fontId="4" fillId="2" borderId="0" xfId="5" applyFill="1">
      <alignment vertical="center"/>
    </xf>
    <xf numFmtId="0" fontId="4" fillId="2" borderId="0" xfId="5" applyFill="1" applyBorder="1">
      <alignment vertical="center"/>
    </xf>
    <xf numFmtId="0" fontId="12" fillId="3" borderId="0" xfId="5" applyFont="1" applyFill="1" applyBorder="1" applyAlignment="1">
      <alignment vertical="center"/>
    </xf>
    <xf numFmtId="0" fontId="20" fillId="3" borderId="0" xfId="5" applyFont="1" applyFill="1" applyBorder="1" applyAlignment="1">
      <alignment horizontal="left" vertical="center"/>
    </xf>
    <xf numFmtId="0" fontId="21" fillId="3" borderId="0" xfId="5" applyFont="1" applyFill="1" applyBorder="1" applyAlignment="1">
      <alignment horizontal="right" vertical="center"/>
    </xf>
    <xf numFmtId="0" fontId="22" fillId="0" borderId="0" xfId="5" applyFont="1" applyBorder="1" applyAlignment="1">
      <alignment horizontal="center" vertical="top" textRotation="255"/>
    </xf>
    <xf numFmtId="0" fontId="23" fillId="0" borderId="10" xfId="9" applyFont="1" applyFill="1" applyBorder="1" applyAlignment="1">
      <alignment horizontal="center" vertical="center"/>
    </xf>
    <xf numFmtId="0" fontId="23" fillId="0" borderId="18" xfId="9" applyFont="1" applyFill="1" applyBorder="1" applyAlignment="1">
      <alignment horizontal="center" vertical="center" wrapText="1"/>
    </xf>
    <xf numFmtId="0" fontId="23" fillId="0" borderId="19" xfId="9" applyFont="1" applyFill="1" applyBorder="1" applyAlignment="1">
      <alignment horizontal="center" vertical="center" wrapText="1"/>
    </xf>
    <xf numFmtId="0" fontId="24" fillId="0" borderId="0" xfId="9" applyFont="1" applyFill="1" applyBorder="1" applyAlignment="1">
      <alignment vertical="center"/>
    </xf>
    <xf numFmtId="0" fontId="23" fillId="0" borderId="15" xfId="9" applyFont="1" applyFill="1" applyBorder="1" applyAlignment="1">
      <alignment vertical="center"/>
    </xf>
    <xf numFmtId="0" fontId="23" fillId="0" borderId="21" xfId="9" applyFont="1" applyFill="1" applyBorder="1" applyAlignment="1">
      <alignment vertical="center" wrapText="1"/>
    </xf>
    <xf numFmtId="0" fontId="23" fillId="0" borderId="21" xfId="9" applyFont="1" applyFill="1" applyBorder="1" applyAlignment="1">
      <alignment horizontal="center" vertical="center" wrapText="1"/>
    </xf>
    <xf numFmtId="0" fontId="23" fillId="0" borderId="20" xfId="9" applyFont="1" applyFill="1" applyBorder="1" applyAlignment="1">
      <alignment horizontal="center" vertical="center" wrapText="1"/>
    </xf>
    <xf numFmtId="0" fontId="23" fillId="0" borderId="22" xfId="9" applyFont="1" applyFill="1" applyBorder="1" applyAlignment="1">
      <alignment horizontal="center" vertical="center" wrapText="1"/>
    </xf>
    <xf numFmtId="0" fontId="12" fillId="2" borderId="0" xfId="9" applyFont="1" applyFill="1"/>
    <xf numFmtId="0" fontId="12" fillId="2" borderId="0" xfId="9" applyFont="1" applyFill="1" applyAlignment="1">
      <alignment vertical="center"/>
    </xf>
    <xf numFmtId="38" fontId="16" fillId="0" borderId="0" xfId="11" applyFont="1" applyFill="1" applyBorder="1" applyAlignment="1" applyProtection="1">
      <alignment horizontal="right" vertical="center" shrinkToFit="1"/>
      <protection locked="0"/>
    </xf>
    <xf numFmtId="38" fontId="16" fillId="0" borderId="0" xfId="11" applyFont="1" applyFill="1" applyBorder="1" applyAlignment="1" applyProtection="1">
      <alignment vertical="center" shrinkToFit="1"/>
      <protection locked="0"/>
    </xf>
    <xf numFmtId="38" fontId="16" fillId="0" borderId="0" xfId="11" applyFont="1" applyFill="1" applyBorder="1" applyAlignment="1" applyProtection="1">
      <alignment horizontal="right" vertical="center"/>
      <protection locked="0"/>
    </xf>
    <xf numFmtId="12" fontId="16" fillId="0" borderId="0" xfId="9" applyNumberFormat="1" applyFont="1" applyFill="1" applyBorder="1" applyAlignment="1">
      <alignment horizontal="center" vertical="center" wrapText="1"/>
    </xf>
    <xf numFmtId="38" fontId="16" fillId="0" borderId="0" xfId="11" applyFont="1" applyFill="1" applyBorder="1" applyAlignment="1">
      <alignment horizontal="right" vertical="center"/>
    </xf>
    <xf numFmtId="0" fontId="16" fillId="0" borderId="0" xfId="5" applyFont="1" applyFill="1">
      <alignment vertical="center"/>
    </xf>
    <xf numFmtId="0" fontId="16" fillId="3" borderId="0" xfId="5" applyFont="1" applyFill="1">
      <alignment vertical="center"/>
    </xf>
    <xf numFmtId="0" fontId="4" fillId="0" borderId="0" xfId="5" applyFont="1" applyFill="1">
      <alignment vertical="center"/>
    </xf>
    <xf numFmtId="0" fontId="16" fillId="0" borderId="19" xfId="5" applyFont="1" applyFill="1" applyBorder="1" applyAlignment="1">
      <alignment horizontal="center" vertical="center" wrapText="1"/>
    </xf>
    <xf numFmtId="0" fontId="16" fillId="0" borderId="22" xfId="5" applyFont="1" applyFill="1" applyBorder="1" applyAlignment="1">
      <alignment horizontal="center" vertical="center"/>
    </xf>
    <xf numFmtId="0" fontId="7" fillId="2" borderId="3" xfId="0" applyNumberFormat="1" applyFont="1" applyFill="1" applyBorder="1" applyAlignment="1">
      <alignment horizontal="left" vertical="center" wrapText="1" indent="1"/>
    </xf>
    <xf numFmtId="0" fontId="23" fillId="0" borderId="16" xfId="9" applyFont="1" applyFill="1" applyBorder="1" applyAlignment="1">
      <alignment horizontal="center" vertical="center" wrapText="1"/>
    </xf>
    <xf numFmtId="0" fontId="23" fillId="0" borderId="17" xfId="9" applyFont="1" applyFill="1" applyBorder="1" applyAlignment="1">
      <alignment horizontal="center" vertical="center" wrapText="1"/>
    </xf>
    <xf numFmtId="0" fontId="16" fillId="0" borderId="24" xfId="9" applyFont="1" applyFill="1" applyBorder="1" applyAlignment="1">
      <alignment horizontal="left" vertical="center" shrinkToFit="1"/>
    </xf>
    <xf numFmtId="38" fontId="16" fillId="0" borderId="25" xfId="11" applyFont="1" applyFill="1" applyBorder="1" applyAlignment="1" applyProtection="1">
      <alignment vertical="center" shrinkToFit="1"/>
      <protection locked="0"/>
    </xf>
    <xf numFmtId="38" fontId="16" fillId="0" borderId="20" xfId="11" applyFont="1" applyFill="1" applyBorder="1" applyAlignment="1" applyProtection="1">
      <alignment vertical="center" shrinkToFit="1"/>
      <protection locked="0"/>
    </xf>
    <xf numFmtId="38" fontId="16" fillId="0" borderId="26" xfId="11" applyFont="1" applyFill="1" applyBorder="1" applyAlignment="1">
      <alignment vertical="center" shrinkToFit="1"/>
    </xf>
    <xf numFmtId="38" fontId="16" fillId="0" borderId="21" xfId="11" applyFont="1" applyFill="1" applyBorder="1" applyAlignment="1">
      <alignment vertical="center" shrinkToFit="1"/>
    </xf>
    <xf numFmtId="12" fontId="16" fillId="0" borderId="23" xfId="9" applyNumberFormat="1" applyFont="1" applyFill="1" applyBorder="1" applyAlignment="1">
      <alignment horizontal="center" vertical="center" shrinkToFit="1"/>
    </xf>
    <xf numFmtId="38" fontId="16" fillId="0" borderId="23" xfId="11" applyFont="1" applyFill="1" applyBorder="1" applyAlignment="1" applyProtection="1">
      <alignment horizontal="right" vertical="center" shrinkToFit="1"/>
    </xf>
    <xf numFmtId="38" fontId="25" fillId="0" borderId="27" xfId="11" applyFont="1" applyFill="1" applyBorder="1" applyAlignment="1" applyProtection="1">
      <alignment horizontal="right" vertical="center" shrinkToFit="1"/>
    </xf>
    <xf numFmtId="176" fontId="25" fillId="0" borderId="23" xfId="9" applyNumberFormat="1" applyFont="1" applyFill="1" applyBorder="1" applyAlignment="1">
      <alignment horizontal="right" vertical="center" shrinkToFit="1"/>
    </xf>
    <xf numFmtId="176" fontId="25" fillId="0" borderId="28" xfId="9" applyNumberFormat="1" applyFont="1" applyFill="1" applyBorder="1" applyAlignment="1">
      <alignment horizontal="right" vertical="center" shrinkToFit="1"/>
    </xf>
    <xf numFmtId="0" fontId="27" fillId="0" borderId="0" xfId="5" applyFont="1" applyFill="1" applyBorder="1" applyAlignment="1">
      <alignment vertical="center" shrinkToFit="1"/>
    </xf>
    <xf numFmtId="0" fontId="28" fillId="0" borderId="0" xfId="5" applyFont="1" applyFill="1" applyBorder="1" applyAlignment="1">
      <alignment vertical="center" shrinkToFit="1"/>
    </xf>
    <xf numFmtId="12" fontId="26" fillId="0" borderId="20" xfId="9" applyNumberFormat="1" applyFont="1" applyFill="1" applyBorder="1" applyAlignment="1">
      <alignment horizontal="center" vertical="center" wrapText="1"/>
    </xf>
    <xf numFmtId="3" fontId="23" fillId="0" borderId="20" xfId="9" applyNumberFormat="1" applyFont="1" applyFill="1" applyBorder="1" applyAlignment="1">
      <alignment horizontal="center" vertical="center" wrapText="1"/>
    </xf>
    <xf numFmtId="0" fontId="16" fillId="0" borderId="0" xfId="9" applyFont="1" applyFill="1" applyBorder="1" applyAlignment="1">
      <alignment horizontal="left" vertical="center"/>
    </xf>
    <xf numFmtId="49" fontId="9" fillId="2" borderId="3" xfId="0" quotePrefix="1" applyNumberFormat="1" applyFont="1" applyFill="1" applyBorder="1" applyAlignment="1">
      <alignment horizontal="left" vertical="center" wrapText="1" indent="1"/>
    </xf>
    <xf numFmtId="0" fontId="9" fillId="2" borderId="3" xfId="0" applyFont="1" applyFill="1" applyBorder="1" applyAlignment="1">
      <alignment horizontal="left" vertical="center" wrapText="1" indent="1"/>
    </xf>
    <xf numFmtId="0" fontId="1" fillId="0" borderId="0" xfId="6">
      <alignment vertical="center"/>
    </xf>
    <xf numFmtId="0" fontId="1" fillId="4" borderId="2" xfId="6" applyFill="1" applyBorder="1" applyAlignment="1">
      <alignment horizontal="center" vertical="center"/>
    </xf>
    <xf numFmtId="0" fontId="1" fillId="4" borderId="9" xfId="6" applyFill="1" applyBorder="1" applyAlignment="1">
      <alignment horizontal="center" vertical="center"/>
    </xf>
    <xf numFmtId="0" fontId="1" fillId="4" borderId="1" xfId="6" applyFill="1" applyBorder="1" applyAlignment="1">
      <alignment horizontal="center" vertical="center"/>
    </xf>
    <xf numFmtId="0" fontId="1" fillId="4" borderId="9" xfId="6" applyFill="1" applyBorder="1" applyAlignment="1">
      <alignment horizontal="center" vertical="center"/>
    </xf>
    <xf numFmtId="0" fontId="1" fillId="4" borderId="2" xfId="6" applyFill="1" applyBorder="1" applyAlignment="1">
      <alignment horizontal="center" vertical="center"/>
    </xf>
    <xf numFmtId="0" fontId="1" fillId="4" borderId="1" xfId="6" applyFill="1" applyBorder="1" applyAlignment="1">
      <alignment horizontal="center" vertical="center"/>
    </xf>
    <xf numFmtId="0" fontId="1" fillId="0" borderId="0" xfId="6" applyBorder="1" applyAlignment="1">
      <alignment horizontal="center" vertical="center"/>
    </xf>
    <xf numFmtId="0" fontId="1" fillId="0" borderId="0" xfId="6" applyFill="1" applyBorder="1">
      <alignment vertical="center"/>
    </xf>
    <xf numFmtId="0" fontId="1" fillId="0" borderId="0" xfId="6" applyBorder="1">
      <alignment vertical="center"/>
    </xf>
    <xf numFmtId="0" fontId="1" fillId="4" borderId="3" xfId="6" applyFill="1" applyBorder="1">
      <alignment vertical="center"/>
    </xf>
    <xf numFmtId="0" fontId="1" fillId="0" borderId="32" xfId="6" applyBorder="1">
      <alignment vertical="center"/>
    </xf>
    <xf numFmtId="0" fontId="1" fillId="0" borderId="30" xfId="6" applyBorder="1">
      <alignment vertical="center"/>
    </xf>
    <xf numFmtId="0" fontId="1" fillId="0" borderId="0" xfId="6" applyFont="1">
      <alignment vertical="center"/>
    </xf>
    <xf numFmtId="0" fontId="35" fillId="0" borderId="36" xfId="6" applyFont="1" applyBorder="1">
      <alignment vertical="center"/>
    </xf>
    <xf numFmtId="0" fontId="34" fillId="0" borderId="37" xfId="6" applyFont="1" applyBorder="1">
      <alignment vertical="center"/>
    </xf>
    <xf numFmtId="0" fontId="34" fillId="0" borderId="31" xfId="6" applyFont="1" applyBorder="1">
      <alignment vertical="center"/>
    </xf>
    <xf numFmtId="0" fontId="1" fillId="0" borderId="38" xfId="6" applyBorder="1">
      <alignment vertical="center"/>
    </xf>
    <xf numFmtId="0" fontId="1" fillId="0" borderId="39" xfId="6" applyBorder="1">
      <alignment vertical="center"/>
    </xf>
    <xf numFmtId="0" fontId="1" fillId="0" borderId="40" xfId="6" applyBorder="1">
      <alignment vertical="center"/>
    </xf>
    <xf numFmtId="0" fontId="38" fillId="5" borderId="0" xfId="5" applyFont="1" applyFill="1">
      <alignment vertical="center"/>
    </xf>
    <xf numFmtId="0" fontId="38" fillId="5" borderId="0" xfId="5" applyFont="1" applyFill="1" applyAlignment="1">
      <alignment horizontal="left" vertical="center" wrapText="1"/>
    </xf>
    <xf numFmtId="0" fontId="38" fillId="5" borderId="0" xfId="4" applyFont="1" applyFill="1" applyAlignment="1">
      <alignment vertical="center"/>
    </xf>
    <xf numFmtId="177" fontId="38" fillId="5" borderId="0" xfId="4" applyNumberFormat="1" applyFont="1" applyFill="1" applyAlignment="1">
      <alignment horizontal="center" vertical="center"/>
    </xf>
    <xf numFmtId="0" fontId="38" fillId="5" borderId="0" xfId="5" applyFont="1" applyFill="1" applyAlignment="1">
      <alignment horizontal="left" vertical="center"/>
    </xf>
    <xf numFmtId="0" fontId="38" fillId="5" borderId="0" xfId="4" applyFont="1" applyFill="1" applyAlignment="1">
      <alignment horizontal="left" vertical="center"/>
    </xf>
    <xf numFmtId="177" fontId="38" fillId="5" borderId="0" xfId="4" applyNumberFormat="1" applyFont="1" applyFill="1" applyAlignment="1">
      <alignment horizontal="left" vertical="center"/>
    </xf>
    <xf numFmtId="0" fontId="38" fillId="5" borderId="0" xfId="5" applyFont="1" applyFill="1" applyAlignment="1">
      <alignment horizontal="center" vertical="center"/>
    </xf>
    <xf numFmtId="0" fontId="38" fillId="5" borderId="0" xfId="4" applyFont="1" applyFill="1" applyAlignment="1">
      <alignment horizontal="center" vertical="center"/>
    </xf>
    <xf numFmtId="0" fontId="38" fillId="5" borderId="0" xfId="5" applyFont="1" applyFill="1" applyAlignment="1">
      <alignment vertical="distributed"/>
    </xf>
    <xf numFmtId="0" fontId="38" fillId="5" borderId="0" xfId="14" applyFont="1" applyFill="1" applyAlignment="1">
      <alignment vertical="distributed" wrapText="1"/>
    </xf>
    <xf numFmtId="0" fontId="38" fillId="5" borderId="0" xfId="5" applyFont="1" applyFill="1" applyAlignment="1">
      <alignment horizontal="right" vertical="center"/>
    </xf>
    <xf numFmtId="0" fontId="38" fillId="5" borderId="0" xfId="4" applyFont="1" applyFill="1" applyAlignment="1">
      <alignment vertical="center" shrinkToFit="1"/>
    </xf>
    <xf numFmtId="0" fontId="39" fillId="5" borderId="0" xfId="4" applyFont="1" applyFill="1" applyAlignment="1">
      <alignment vertical="center"/>
    </xf>
    <xf numFmtId="177" fontId="38" fillId="5" borderId="0" xfId="4" applyNumberFormat="1" applyFont="1" applyFill="1" applyAlignment="1">
      <alignment horizontal="distributed" vertical="center"/>
    </xf>
    <xf numFmtId="58" fontId="38" fillId="5" borderId="0" xfId="4" applyNumberFormat="1" applyFont="1" applyFill="1" applyAlignment="1">
      <alignment horizontal="right" vertical="center"/>
    </xf>
    <xf numFmtId="0" fontId="38" fillId="5" borderId="0" xfId="5" applyFont="1" applyFill="1" applyAlignment="1">
      <alignment horizontal="distributed" vertical="distributed"/>
    </xf>
    <xf numFmtId="0" fontId="38" fillId="5" borderId="0" xfId="4" applyFont="1" applyFill="1" applyAlignment="1">
      <alignment horizontal="distributed" vertical="distributed"/>
    </xf>
    <xf numFmtId="0" fontId="38" fillId="5" borderId="0" xfId="5" applyFont="1" applyFill="1" applyAlignment="1">
      <alignment horizontal="left" vertical="distributed"/>
    </xf>
    <xf numFmtId="0" fontId="38" fillId="5" borderId="0" xfId="4" applyFont="1" applyFill="1" applyAlignment="1">
      <alignment vertical="distributed"/>
    </xf>
    <xf numFmtId="0" fontId="38" fillId="5" borderId="0" xfId="5" applyFont="1" applyFill="1" applyAlignment="1">
      <alignment vertical="center"/>
    </xf>
    <xf numFmtId="0" fontId="38" fillId="5" borderId="0" xfId="4" applyFont="1" applyFill="1" applyAlignment="1">
      <alignment horizontal="right" vertical="center"/>
    </xf>
    <xf numFmtId="0" fontId="38" fillId="5" borderId="0" xfId="4" applyFont="1" applyFill="1"/>
    <xf numFmtId="0" fontId="40" fillId="5" borderId="0" xfId="4" applyFont="1" applyFill="1" applyAlignment="1">
      <alignment horizontal="left" vertical="center"/>
    </xf>
    <xf numFmtId="38" fontId="38" fillId="5" borderId="1" xfId="3" applyFont="1" applyFill="1" applyBorder="1" applyAlignment="1">
      <alignment horizontal="center" vertical="center"/>
    </xf>
    <xf numFmtId="38" fontId="38" fillId="5" borderId="0" xfId="3" applyFont="1" applyFill="1" applyAlignment="1">
      <alignment vertical="center"/>
    </xf>
    <xf numFmtId="38" fontId="38" fillId="5" borderId="1" xfId="15" applyFont="1" applyFill="1" applyBorder="1" applyAlignment="1">
      <alignment horizontal="center" vertical="center"/>
    </xf>
    <xf numFmtId="0" fontId="38" fillId="5" borderId="0" xfId="4" applyFont="1" applyFill="1" applyAlignment="1">
      <alignment horizontal="distributed" vertical="center"/>
    </xf>
    <xf numFmtId="0" fontId="45" fillId="0" borderId="0" xfId="5" applyFont="1">
      <alignment vertical="center"/>
    </xf>
    <xf numFmtId="0" fontId="43" fillId="0" borderId="0" xfId="5" applyFont="1" applyAlignment="1">
      <alignment horizontal="left" vertical="center"/>
    </xf>
    <xf numFmtId="0" fontId="47" fillId="0" borderId="0" xfId="5" applyFont="1" applyBorder="1" applyAlignment="1">
      <alignment vertical="center"/>
    </xf>
    <xf numFmtId="0" fontId="48" fillId="0" borderId="0" xfId="5" applyFont="1" applyBorder="1" applyAlignment="1">
      <alignment horizontal="center" vertical="center"/>
    </xf>
    <xf numFmtId="0" fontId="47" fillId="7" borderId="5" xfId="5" applyFont="1" applyFill="1" applyBorder="1" applyAlignment="1">
      <alignment vertical="center"/>
    </xf>
    <xf numFmtId="0" fontId="50" fillId="7" borderId="33" xfId="5" applyFont="1" applyFill="1" applyBorder="1" applyAlignment="1">
      <alignment horizontal="left" vertical="center"/>
    </xf>
    <xf numFmtId="0" fontId="51" fillId="7" borderId="33" xfId="5" applyFont="1" applyFill="1" applyBorder="1" applyAlignment="1">
      <alignment horizontal="center" vertical="center"/>
    </xf>
    <xf numFmtId="0" fontId="52" fillId="7" borderId="33" xfId="5" applyFont="1" applyFill="1" applyBorder="1" applyAlignment="1">
      <alignment horizontal="right" vertical="center"/>
    </xf>
    <xf numFmtId="0" fontId="52" fillId="7" borderId="11" xfId="5" applyFont="1" applyFill="1" applyBorder="1" applyAlignment="1">
      <alignment horizontal="right" vertical="center"/>
    </xf>
    <xf numFmtId="0" fontId="50" fillId="7" borderId="6" xfId="5" applyFont="1" applyFill="1" applyBorder="1" applyAlignment="1">
      <alignment horizontal="center" vertical="center"/>
    </xf>
    <xf numFmtId="0" fontId="50" fillId="7" borderId="0" xfId="5" applyFont="1" applyFill="1" applyBorder="1" applyAlignment="1">
      <alignment horizontal="left" vertical="center"/>
    </xf>
    <xf numFmtId="0" fontId="50" fillId="7" borderId="12" xfId="5" applyFont="1" applyFill="1" applyBorder="1" applyAlignment="1">
      <alignment horizontal="left" vertical="center"/>
    </xf>
    <xf numFmtId="0" fontId="47" fillId="7" borderId="7" xfId="5" applyFont="1" applyFill="1" applyBorder="1" applyAlignment="1">
      <alignment vertical="center"/>
    </xf>
    <xf numFmtId="0" fontId="43" fillId="0" borderId="15" xfId="5" applyFont="1" applyBorder="1" applyAlignment="1">
      <alignment horizontal="center" vertical="center" wrapText="1"/>
    </xf>
    <xf numFmtId="0" fontId="43" fillId="0" borderId="10" xfId="5" applyFont="1" applyBorder="1" applyAlignment="1">
      <alignment horizontal="center" vertical="center" wrapText="1"/>
    </xf>
    <xf numFmtId="0" fontId="43" fillId="0" borderId="6" xfId="5" applyFont="1" applyBorder="1" applyAlignment="1">
      <alignment horizontal="center" vertical="center" wrapText="1"/>
    </xf>
    <xf numFmtId="0" fontId="43" fillId="0" borderId="7" xfId="5" applyFont="1" applyBorder="1" applyAlignment="1">
      <alignment horizontal="center" vertical="center" wrapText="1"/>
    </xf>
    <xf numFmtId="0" fontId="49" fillId="0" borderId="0" xfId="5" applyFont="1" applyBorder="1" applyAlignment="1">
      <alignment horizontal="center" vertical="center" wrapText="1"/>
    </xf>
    <xf numFmtId="0" fontId="43" fillId="0" borderId="35" xfId="5" applyFont="1" applyBorder="1" applyAlignment="1">
      <alignment horizontal="center" vertical="center" wrapText="1"/>
    </xf>
    <xf numFmtId="0" fontId="54" fillId="0" borderId="0" xfId="5" applyFont="1" applyBorder="1" applyAlignment="1">
      <alignment vertical="center" wrapText="1"/>
    </xf>
    <xf numFmtId="0" fontId="43" fillId="0" borderId="5" xfId="5" applyFont="1" applyBorder="1" applyAlignment="1">
      <alignment horizontal="center" vertical="center" wrapText="1"/>
    </xf>
    <xf numFmtId="0" fontId="49" fillId="0" borderId="3" xfId="5" applyFont="1" applyBorder="1" applyAlignment="1">
      <alignment horizontal="center" vertical="center" wrapText="1"/>
    </xf>
    <xf numFmtId="0" fontId="56" fillId="0" borderId="0" xfId="5" applyFont="1">
      <alignment vertical="center"/>
    </xf>
    <xf numFmtId="0" fontId="43" fillId="0" borderId="0" xfId="5" applyFont="1" applyBorder="1" applyAlignment="1">
      <alignment vertical="center" wrapText="1"/>
    </xf>
    <xf numFmtId="0" fontId="43" fillId="0" borderId="12" xfId="5" applyFont="1" applyBorder="1" applyAlignment="1">
      <alignment vertical="center" wrapText="1"/>
    </xf>
    <xf numFmtId="177" fontId="43" fillId="0" borderId="34" xfId="5" applyNumberFormat="1" applyFont="1" applyBorder="1" applyAlignment="1">
      <alignment horizontal="right" vertical="center" wrapText="1"/>
    </xf>
    <xf numFmtId="177" fontId="43" fillId="0" borderId="0" xfId="5" applyNumberFormat="1" applyFont="1" applyBorder="1" applyAlignment="1">
      <alignment horizontal="right" vertical="center" wrapText="1"/>
    </xf>
    <xf numFmtId="0" fontId="45" fillId="0" borderId="34" xfId="5" applyFont="1" applyBorder="1">
      <alignment vertical="center"/>
    </xf>
    <xf numFmtId="0" fontId="43" fillId="0" borderId="0" xfId="5" applyFont="1" applyBorder="1" applyAlignment="1">
      <alignment horizontal="center" vertical="center" wrapText="1"/>
    </xf>
    <xf numFmtId="0" fontId="45" fillId="0" borderId="0" xfId="5" applyFont="1" applyBorder="1" applyAlignment="1">
      <alignment horizontal="left" vertical="center" wrapText="1"/>
    </xf>
    <xf numFmtId="0" fontId="45" fillId="0" borderId="0" xfId="5" applyFont="1" applyBorder="1" applyAlignment="1">
      <alignment vertical="center" wrapText="1"/>
    </xf>
    <xf numFmtId="0" fontId="43" fillId="0" borderId="0" xfId="5" applyFont="1" applyBorder="1" applyAlignment="1">
      <alignment horizontal="justify" vertical="center" wrapText="1"/>
    </xf>
    <xf numFmtId="0" fontId="49" fillId="0" borderId="0" xfId="5" applyFont="1" applyAlignment="1">
      <alignment vertical="center" wrapText="1"/>
    </xf>
    <xf numFmtId="0" fontId="57" fillId="0" borderId="0" xfId="5" applyFont="1">
      <alignment vertical="center"/>
    </xf>
    <xf numFmtId="0" fontId="56" fillId="0" borderId="0" xfId="8" applyFont="1" applyProtection="1"/>
    <xf numFmtId="0" fontId="58" fillId="0" borderId="0" xfId="8" applyFont="1" applyAlignment="1" applyProtection="1">
      <alignment horizontal="left" vertical="center"/>
    </xf>
    <xf numFmtId="0" fontId="56" fillId="0" borderId="0" xfId="8" applyFont="1" applyAlignment="1" applyProtection="1">
      <alignment horizontal="center" vertical="center"/>
    </xf>
    <xf numFmtId="0" fontId="56" fillId="0" borderId="0" xfId="8" applyFont="1" applyAlignment="1" applyProtection="1">
      <alignment vertical="center"/>
    </xf>
    <xf numFmtId="0" fontId="56" fillId="0" borderId="0" xfId="8" applyFont="1" applyFill="1" applyProtection="1"/>
    <xf numFmtId="0" fontId="56" fillId="0" borderId="2" xfId="8" applyFont="1" applyFill="1" applyBorder="1" applyAlignment="1" applyProtection="1">
      <alignment horizontal="center" vertical="center"/>
    </xf>
    <xf numFmtId="0" fontId="56" fillId="0" borderId="29" xfId="8" applyFont="1" applyFill="1" applyBorder="1" applyAlignment="1" applyProtection="1">
      <alignment horizontal="center" vertical="center"/>
    </xf>
    <xf numFmtId="0" fontId="56" fillId="0" borderId="29" xfId="8" applyFont="1" applyFill="1" applyBorder="1" applyAlignment="1" applyProtection="1">
      <alignment vertical="center" wrapText="1"/>
    </xf>
    <xf numFmtId="0" fontId="56" fillId="7" borderId="2" xfId="8" applyFont="1" applyFill="1" applyBorder="1" applyAlignment="1" applyProtection="1">
      <alignment horizontal="center" vertical="center" wrapText="1"/>
    </xf>
    <xf numFmtId="178" fontId="56" fillId="0" borderId="29" xfId="14" applyNumberFormat="1" applyFont="1" applyFill="1" applyBorder="1" applyAlignment="1" applyProtection="1">
      <alignment vertical="center" shrinkToFit="1"/>
    </xf>
    <xf numFmtId="177" fontId="56" fillId="7" borderId="2" xfId="3" applyNumberFormat="1" applyFont="1" applyFill="1" applyBorder="1" applyAlignment="1" applyProtection="1">
      <alignment horizontal="center" vertical="center" shrinkToFit="1"/>
      <protection locked="0"/>
    </xf>
    <xf numFmtId="177" fontId="56" fillId="0" borderId="29" xfId="14" quotePrefix="1" applyNumberFormat="1" applyFont="1" applyFill="1" applyBorder="1" applyAlignment="1" applyProtection="1">
      <alignment horizontal="left" vertical="center" shrinkToFit="1"/>
    </xf>
    <xf numFmtId="178" fontId="56" fillId="0" borderId="29" xfId="8" applyNumberFormat="1" applyFont="1" applyFill="1" applyBorder="1" applyAlignment="1" applyProtection="1">
      <alignment vertical="center" shrinkToFit="1"/>
    </xf>
    <xf numFmtId="0" fontId="56" fillId="8" borderId="2" xfId="8" applyFont="1" applyFill="1" applyBorder="1" applyAlignment="1" applyProtection="1">
      <alignment horizontal="center" vertical="center" shrinkToFit="1"/>
      <protection locked="0"/>
    </xf>
    <xf numFmtId="178" fontId="56" fillId="0" borderId="29" xfId="17" applyNumberFormat="1" applyFont="1" applyFill="1" applyBorder="1" applyAlignment="1" applyProtection="1">
      <alignment vertical="center" shrinkToFit="1"/>
    </xf>
    <xf numFmtId="0" fontId="56" fillId="0" borderId="0" xfId="8" applyFont="1" applyBorder="1" applyProtection="1"/>
    <xf numFmtId="0" fontId="56" fillId="0" borderId="0" xfId="8" applyFont="1" applyBorder="1" applyAlignment="1" applyProtection="1">
      <alignment vertical="center"/>
    </xf>
    <xf numFmtId="177" fontId="56" fillId="8" borderId="2" xfId="3" applyNumberFormat="1" applyFont="1" applyFill="1" applyBorder="1" applyAlignment="1" applyProtection="1">
      <alignment horizontal="center" vertical="center" shrinkToFit="1"/>
      <protection locked="0"/>
    </xf>
    <xf numFmtId="0" fontId="56" fillId="0" borderId="29" xfId="14" applyFont="1" applyFill="1" applyBorder="1" applyAlignment="1" applyProtection="1">
      <alignment vertical="center" wrapText="1"/>
    </xf>
    <xf numFmtId="0" fontId="56" fillId="7" borderId="2" xfId="14" applyFont="1" applyFill="1" applyBorder="1" applyAlignment="1" applyProtection="1">
      <alignment horizontal="center" vertical="center" wrapText="1"/>
    </xf>
    <xf numFmtId="0" fontId="56" fillId="0" borderId="29" xfId="14" applyFont="1" applyFill="1" applyBorder="1" applyAlignment="1" applyProtection="1">
      <alignment vertical="center"/>
    </xf>
    <xf numFmtId="0" fontId="56" fillId="0" borderId="29" xfId="8" applyFont="1" applyFill="1" applyBorder="1" applyAlignment="1" applyProtection="1">
      <alignment vertical="center"/>
    </xf>
    <xf numFmtId="0" fontId="59" fillId="7" borderId="2" xfId="17" applyFill="1" applyBorder="1" applyAlignment="1" applyProtection="1">
      <alignment horizontal="center" vertical="center" wrapText="1"/>
    </xf>
    <xf numFmtId="177" fontId="56" fillId="0" borderId="2" xfId="3" applyNumberFormat="1" applyFont="1" applyFill="1" applyBorder="1" applyAlignment="1" applyProtection="1">
      <alignment horizontal="center" vertical="center" shrinkToFit="1"/>
      <protection locked="0"/>
    </xf>
    <xf numFmtId="38" fontId="56" fillId="8" borderId="2" xfId="13" applyFont="1" applyFill="1" applyBorder="1" applyAlignment="1" applyProtection="1">
      <alignment horizontal="center" vertical="center" shrinkToFit="1"/>
      <protection locked="0"/>
    </xf>
    <xf numFmtId="180" fontId="56" fillId="0" borderId="29" xfId="14" quotePrefix="1" applyNumberFormat="1" applyFont="1" applyFill="1" applyBorder="1" applyAlignment="1" applyProtection="1">
      <alignment horizontal="left" vertical="center" shrinkToFit="1"/>
    </xf>
    <xf numFmtId="0" fontId="56" fillId="0" borderId="0" xfId="8" applyFont="1" applyAlignment="1" applyProtection="1"/>
    <xf numFmtId="0" fontId="56" fillId="0" borderId="0" xfId="8" applyFont="1" applyFill="1" applyAlignment="1" applyProtection="1">
      <alignment vertical="center" wrapText="1"/>
    </xf>
    <xf numFmtId="177" fontId="56" fillId="0" borderId="0" xfId="8" applyNumberFormat="1" applyFont="1" applyAlignment="1" applyProtection="1">
      <alignment horizontal="center" vertical="center"/>
    </xf>
    <xf numFmtId="14" fontId="56" fillId="0" borderId="0" xfId="8" applyNumberFormat="1" applyFont="1" applyAlignment="1" applyProtection="1">
      <alignment horizontal="center" vertical="center"/>
    </xf>
    <xf numFmtId="0" fontId="56" fillId="0" borderId="0" xfId="8" applyFont="1" applyFill="1" applyBorder="1" applyAlignment="1" applyProtection="1">
      <alignment vertical="center" wrapText="1"/>
    </xf>
    <xf numFmtId="0" fontId="56" fillId="0" borderId="0" xfId="8" applyFont="1" applyFill="1" applyBorder="1" applyAlignment="1" applyProtection="1">
      <alignment horizontal="center" vertical="center"/>
    </xf>
    <xf numFmtId="0" fontId="56" fillId="0" borderId="0" xfId="8" applyFont="1" applyFill="1" applyBorder="1" applyAlignment="1" applyProtection="1">
      <alignment vertical="center"/>
    </xf>
    <xf numFmtId="0" fontId="56" fillId="0" borderId="0" xfId="8" applyFont="1" applyFill="1" applyBorder="1" applyProtection="1"/>
    <xf numFmtId="0" fontId="56" fillId="0" borderId="0" xfId="8" applyFont="1" applyFill="1" applyBorder="1" applyAlignment="1" applyProtection="1">
      <alignment horizontal="right"/>
    </xf>
    <xf numFmtId="0" fontId="62" fillId="0" borderId="0" xfId="8" applyFont="1" applyProtection="1"/>
    <xf numFmtId="0" fontId="63" fillId="0" borderId="0" xfId="8" applyFont="1" applyAlignment="1" applyProtection="1">
      <alignment horizontal="left" vertical="center"/>
    </xf>
    <xf numFmtId="0" fontId="62" fillId="0" borderId="0" xfId="8" applyFont="1" applyAlignment="1" applyProtection="1">
      <alignment horizontal="left" vertical="center"/>
    </xf>
    <xf numFmtId="0" fontId="62" fillId="0" borderId="0" xfId="8" applyFont="1" applyAlignment="1" applyProtection="1">
      <alignment vertical="center"/>
    </xf>
    <xf numFmtId="181" fontId="62" fillId="0" borderId="0" xfId="8" applyNumberFormat="1" applyFont="1" applyProtection="1"/>
    <xf numFmtId="0" fontId="62" fillId="0" borderId="0" xfId="8" applyFont="1" applyFill="1" applyProtection="1"/>
    <xf numFmtId="181" fontId="62" fillId="0" borderId="0" xfId="8" applyNumberFormat="1" applyFont="1" applyFill="1" applyProtection="1"/>
    <xf numFmtId="0" fontId="62" fillId="0" borderId="29" xfId="8" applyFont="1" applyFill="1" applyBorder="1" applyAlignment="1" applyProtection="1">
      <alignment horizontal="center" vertical="center"/>
    </xf>
    <xf numFmtId="0" fontId="62" fillId="0" borderId="29" xfId="8" applyFont="1" applyFill="1" applyBorder="1" applyAlignment="1" applyProtection="1">
      <alignment vertical="center"/>
    </xf>
    <xf numFmtId="178" fontId="62" fillId="0" borderId="29" xfId="14" applyNumberFormat="1" applyFont="1" applyFill="1" applyBorder="1" applyAlignment="1" applyProtection="1">
      <alignment vertical="center" shrinkToFit="1"/>
    </xf>
    <xf numFmtId="177" fontId="64" fillId="0" borderId="29" xfId="14" quotePrefix="1" applyNumberFormat="1" applyFont="1" applyFill="1" applyBorder="1" applyAlignment="1" applyProtection="1">
      <alignment horizontal="left" vertical="center" shrinkToFit="1"/>
    </xf>
    <xf numFmtId="178" fontId="62" fillId="0" borderId="29" xfId="8" applyNumberFormat="1" applyFont="1" applyFill="1" applyBorder="1" applyAlignment="1" applyProtection="1">
      <alignment vertical="center" shrinkToFit="1"/>
    </xf>
    <xf numFmtId="178" fontId="62" fillId="0" borderId="29" xfId="17" applyNumberFormat="1" applyFont="1" applyFill="1" applyBorder="1" applyAlignment="1" applyProtection="1">
      <alignment vertical="center" shrinkToFit="1"/>
    </xf>
    <xf numFmtId="0" fontId="62" fillId="0" borderId="0" xfId="8" applyFont="1" applyBorder="1" applyProtection="1"/>
    <xf numFmtId="0" fontId="62" fillId="0" borderId="0" xfId="8" applyFont="1" applyBorder="1" applyAlignment="1" applyProtection="1">
      <alignment vertical="center"/>
    </xf>
    <xf numFmtId="0" fontId="62" fillId="0" borderId="29" xfId="14" applyFont="1" applyFill="1" applyBorder="1" applyAlignment="1" applyProtection="1">
      <alignment vertical="center"/>
    </xf>
    <xf numFmtId="0" fontId="62" fillId="0" borderId="29" xfId="8" applyFont="1" applyFill="1" applyBorder="1" applyAlignment="1" applyProtection="1">
      <alignment horizontal="left" vertical="center"/>
    </xf>
    <xf numFmtId="180" fontId="64" fillId="0" borderId="29" xfId="14" quotePrefix="1" applyNumberFormat="1" applyFont="1" applyFill="1" applyBorder="1" applyAlignment="1" applyProtection="1">
      <alignment horizontal="left" vertical="center" shrinkToFit="1"/>
    </xf>
    <xf numFmtId="177" fontId="62" fillId="0" borderId="2" xfId="8" applyNumberFormat="1" applyFont="1" applyFill="1" applyBorder="1" applyAlignment="1" applyProtection="1">
      <alignment horizontal="left" vertical="center"/>
    </xf>
    <xf numFmtId="0" fontId="62" fillId="7" borderId="2" xfId="8" applyNumberFormat="1" applyFont="1" applyFill="1" applyBorder="1" applyAlignment="1" applyProtection="1">
      <alignment horizontal="center" vertical="center"/>
    </xf>
    <xf numFmtId="0" fontId="62" fillId="7" borderId="2" xfId="3" applyNumberFormat="1" applyFont="1" applyFill="1" applyBorder="1" applyAlignment="1" applyProtection="1">
      <alignment horizontal="center" vertical="center"/>
    </xf>
    <xf numFmtId="177" fontId="62" fillId="0" borderId="0" xfId="8" applyNumberFormat="1" applyFont="1" applyFill="1" applyAlignment="1" applyProtection="1">
      <alignment horizontal="left" vertical="center"/>
    </xf>
    <xf numFmtId="0" fontId="12" fillId="0" borderId="29" xfId="8" applyFont="1" applyFill="1" applyBorder="1" applyAlignment="1" applyProtection="1">
      <alignment horizontal="right" vertical="center"/>
    </xf>
    <xf numFmtId="38" fontId="62" fillId="0" borderId="0" xfId="7" applyFont="1" applyBorder="1" applyProtection="1"/>
    <xf numFmtId="0" fontId="62" fillId="0" borderId="0" xfId="8" applyFont="1" applyFill="1" applyBorder="1" applyAlignment="1" applyProtection="1">
      <alignment vertical="center"/>
    </xf>
    <xf numFmtId="0" fontId="62" fillId="0" borderId="0" xfId="8" applyFont="1" applyFill="1" applyBorder="1" applyProtection="1"/>
    <xf numFmtId="0" fontId="62" fillId="0" borderId="0" xfId="8" applyFont="1" applyFill="1" applyBorder="1" applyAlignment="1" applyProtection="1">
      <alignment horizontal="right"/>
    </xf>
    <xf numFmtId="181" fontId="62" fillId="0" borderId="0" xfId="8" applyNumberFormat="1" applyFont="1" applyFill="1" applyBorder="1" applyProtection="1"/>
    <xf numFmtId="38" fontId="62" fillId="0" borderId="0" xfId="7" applyFont="1" applyFill="1" applyBorder="1" applyProtection="1"/>
    <xf numFmtId="0" fontId="62" fillId="0" borderId="0" xfId="8" applyFont="1" applyFill="1" applyAlignment="1" applyProtection="1">
      <alignment vertical="center"/>
    </xf>
    <xf numFmtId="0" fontId="38" fillId="5" borderId="0" xfId="4" applyFont="1" applyFill="1" applyAlignment="1">
      <alignment horizontal="left" vertical="distributed"/>
    </xf>
    <xf numFmtId="177" fontId="38" fillId="5" borderId="0" xfId="4" applyNumberFormat="1" applyFont="1" applyFill="1" applyAlignment="1">
      <alignment vertical="center"/>
    </xf>
    <xf numFmtId="177" fontId="38" fillId="5" borderId="0" xfId="4" applyNumberFormat="1" applyFont="1" applyFill="1" applyAlignment="1">
      <alignment vertical="distributed"/>
    </xf>
    <xf numFmtId="177" fontId="38" fillId="5" borderId="0" xfId="4" applyNumberFormat="1" applyFont="1" applyFill="1" applyAlignment="1">
      <alignment horizontal="left" vertical="distributed"/>
    </xf>
    <xf numFmtId="0" fontId="38" fillId="0" borderId="0" xfId="4" applyFont="1" applyAlignment="1">
      <alignment vertical="center"/>
    </xf>
    <xf numFmtId="0" fontId="44" fillId="5" borderId="0" xfId="14" applyFont="1" applyFill="1" applyAlignment="1">
      <alignment vertical="center" wrapText="1"/>
    </xf>
    <xf numFmtId="0" fontId="38" fillId="5" borderId="0" xfId="14" applyFont="1" applyFill="1" applyAlignment="1">
      <alignment horizontal="distributed" vertical="center"/>
    </xf>
    <xf numFmtId="0" fontId="38" fillId="5" borderId="0" xfId="4" applyFont="1" applyFill="1" applyAlignment="1">
      <alignment horizontal="center" vertical="center" shrinkToFit="1"/>
    </xf>
    <xf numFmtId="0" fontId="38" fillId="5" borderId="0" xfId="5" applyFont="1" applyFill="1" applyAlignment="1">
      <alignment vertical="center" wrapText="1"/>
    </xf>
    <xf numFmtId="0" fontId="38" fillId="5" borderId="0" xfId="14" applyFont="1" applyFill="1" applyAlignment="1">
      <alignment horizontal="left" vertical="center"/>
    </xf>
    <xf numFmtId="0" fontId="41" fillId="5" borderId="0" xfId="4" applyFont="1" applyFill="1" applyAlignment="1">
      <alignment vertical="center"/>
    </xf>
    <xf numFmtId="0" fontId="38" fillId="5" borderId="0" xfId="4" applyFont="1" applyFill="1" applyAlignment="1">
      <alignment vertical="top" shrinkToFit="1"/>
    </xf>
    <xf numFmtId="0" fontId="38" fillId="5" borderId="0" xfId="5" applyFont="1" applyFill="1" applyAlignment="1">
      <alignment horizontal="distributed" vertical="center" shrinkToFit="1"/>
    </xf>
    <xf numFmtId="0" fontId="9" fillId="5" borderId="0" xfId="4" applyFont="1" applyFill="1" applyAlignment="1">
      <alignment vertical="center" shrinkToFit="1"/>
    </xf>
    <xf numFmtId="0" fontId="38" fillId="5" borderId="32" xfId="3" applyNumberFormat="1" applyFont="1" applyFill="1" applyBorder="1" applyAlignment="1">
      <alignment vertical="center"/>
    </xf>
    <xf numFmtId="38" fontId="38" fillId="5" borderId="32" xfId="3" applyFont="1" applyFill="1" applyBorder="1" applyAlignment="1">
      <alignment horizontal="right" vertical="center"/>
    </xf>
    <xf numFmtId="0" fontId="38" fillId="5" borderId="32" xfId="3" applyNumberFormat="1" applyFont="1" applyFill="1" applyBorder="1" applyAlignment="1">
      <alignment horizontal="right" vertical="center"/>
    </xf>
    <xf numFmtId="0" fontId="38" fillId="5" borderId="30" xfId="3" applyNumberFormat="1" applyFont="1" applyFill="1" applyBorder="1" applyAlignment="1">
      <alignment vertical="center"/>
    </xf>
    <xf numFmtId="38" fontId="38" fillId="5" borderId="30" xfId="3" applyFont="1" applyFill="1" applyBorder="1" applyAlignment="1">
      <alignment horizontal="right" vertical="center"/>
    </xf>
    <xf numFmtId="0" fontId="38" fillId="5" borderId="30" xfId="3" applyNumberFormat="1" applyFont="1" applyFill="1" applyBorder="1" applyAlignment="1">
      <alignment horizontal="right" vertical="center"/>
    </xf>
    <xf numFmtId="0" fontId="38" fillId="5" borderId="36" xfId="3" applyNumberFormat="1" applyFont="1" applyFill="1" applyBorder="1" applyAlignment="1">
      <alignment vertical="center"/>
    </xf>
    <xf numFmtId="0" fontId="38" fillId="5" borderId="31" xfId="3" applyNumberFormat="1" applyFont="1" applyFill="1" applyBorder="1" applyAlignment="1">
      <alignment vertical="center"/>
    </xf>
    <xf numFmtId="0" fontId="38" fillId="5" borderId="0" xfId="3" applyNumberFormat="1" applyFont="1" applyFill="1" applyAlignment="1">
      <alignment vertical="center"/>
    </xf>
    <xf numFmtId="0" fontId="38" fillId="5" borderId="0" xfId="3" applyNumberFormat="1" applyFont="1" applyFill="1" applyAlignment="1">
      <alignment horizontal="right" vertical="center"/>
    </xf>
    <xf numFmtId="38" fontId="38" fillId="5" borderId="0" xfId="3" applyFont="1" applyFill="1" applyBorder="1" applyAlignment="1">
      <alignment horizontal="right" vertical="center"/>
    </xf>
    <xf numFmtId="0" fontId="38" fillId="5" borderId="0" xfId="5" applyFont="1" applyFill="1" applyAlignment="1">
      <alignment horizontal="left" vertical="center" indent="2" shrinkToFit="1"/>
    </xf>
    <xf numFmtId="38" fontId="12" fillId="0" borderId="0" xfId="7" applyFont="1" applyFill="1" applyBorder="1" applyAlignment="1"/>
    <xf numFmtId="38" fontId="12" fillId="0" borderId="0" xfId="7" applyFont="1" applyFill="1" applyAlignment="1" applyProtection="1"/>
    <xf numFmtId="38" fontId="65" fillId="0" borderId="0" xfId="7" applyFont="1" applyFill="1" applyAlignment="1"/>
    <xf numFmtId="182" fontId="65" fillId="0" borderId="0" xfId="7" applyNumberFormat="1" applyFont="1" applyFill="1" applyAlignment="1"/>
    <xf numFmtId="38" fontId="12" fillId="0" borderId="0" xfId="7" applyFont="1" applyFill="1" applyBorder="1" applyAlignment="1">
      <alignment vertical="center"/>
    </xf>
    <xf numFmtId="38" fontId="12" fillId="0" borderId="0" xfId="7" applyFont="1" applyFill="1" applyBorder="1" applyAlignment="1">
      <alignment horizontal="right"/>
    </xf>
    <xf numFmtId="0" fontId="66" fillId="0" borderId="0" xfId="8" applyFont="1" applyAlignment="1">
      <alignment vertical="center"/>
    </xf>
    <xf numFmtId="177" fontId="12" fillId="0" borderId="0" xfId="7" applyNumberFormat="1" applyFont="1" applyFill="1" applyBorder="1" applyAlignment="1" applyProtection="1"/>
    <xf numFmtId="38" fontId="67" fillId="0" borderId="0" xfId="7" applyFont="1" applyFill="1" applyBorder="1" applyAlignment="1">
      <alignment vertical="center"/>
    </xf>
    <xf numFmtId="38" fontId="65" fillId="0" borderId="0" xfId="7" applyFont="1" applyFill="1" applyAlignment="1">
      <alignment vertical="center"/>
    </xf>
    <xf numFmtId="182" fontId="65" fillId="0" borderId="0" xfId="7" applyNumberFormat="1" applyFont="1" applyFill="1" applyAlignment="1">
      <alignment vertical="center"/>
    </xf>
    <xf numFmtId="38" fontId="68" fillId="0" borderId="0" xfId="7" applyFont="1" applyFill="1" applyBorder="1" applyAlignment="1"/>
    <xf numFmtId="38" fontId="12" fillId="0" borderId="0" xfId="7" applyFont="1" applyFill="1" applyAlignment="1">
      <alignment vertical="center"/>
    </xf>
    <xf numFmtId="38" fontId="12" fillId="0" borderId="0" xfId="7" applyFont="1" applyFill="1" applyBorder="1" applyAlignment="1">
      <alignment horizontal="center" vertical="center"/>
    </xf>
    <xf numFmtId="38" fontId="12" fillId="0" borderId="0" xfId="7" applyFont="1" applyFill="1" applyBorder="1" applyAlignment="1" applyProtection="1"/>
    <xf numFmtId="38" fontId="69" fillId="0" borderId="0" xfId="7" applyFont="1" applyFill="1" applyBorder="1" applyAlignment="1">
      <alignment vertical="center"/>
    </xf>
    <xf numFmtId="0" fontId="12" fillId="0" borderId="0" xfId="7" applyNumberFormat="1" applyFont="1" applyFill="1" applyBorder="1" applyAlignment="1">
      <alignment horizontal="center" vertical="center"/>
    </xf>
    <xf numFmtId="0" fontId="12" fillId="0" borderId="0" xfId="7" applyNumberFormat="1" applyFont="1" applyFill="1" applyBorder="1" applyAlignment="1">
      <alignment vertical="center"/>
    </xf>
    <xf numFmtId="38" fontId="65" fillId="0" borderId="0" xfId="7" applyFont="1" applyFill="1" applyBorder="1" applyAlignment="1">
      <alignment vertical="center"/>
    </xf>
    <xf numFmtId="0" fontId="12" fillId="0" borderId="0" xfId="7" applyNumberFormat="1" applyFont="1" applyFill="1" applyBorder="1" applyAlignment="1">
      <alignment vertical="center" wrapText="1"/>
    </xf>
    <xf numFmtId="0" fontId="12" fillId="0" borderId="0" xfId="7" applyNumberFormat="1" applyFont="1" applyFill="1" applyBorder="1" applyAlignment="1">
      <alignment vertical="top" wrapText="1" shrinkToFit="1"/>
    </xf>
    <xf numFmtId="38" fontId="65" fillId="0" borderId="0" xfId="7" applyFont="1" applyFill="1" applyBorder="1" applyAlignment="1">
      <alignment vertical="center" wrapText="1"/>
    </xf>
    <xf numFmtId="182" fontId="65" fillId="0" borderId="0" xfId="7" applyNumberFormat="1" applyFont="1" applyFill="1" applyAlignment="1">
      <alignment vertical="center" wrapText="1"/>
    </xf>
    <xf numFmtId="38" fontId="65" fillId="0" borderId="0" xfId="7" applyFont="1" applyFill="1" applyAlignment="1">
      <alignment vertical="center" wrapText="1"/>
    </xf>
    <xf numFmtId="0" fontId="12" fillId="0" borderId="0" xfId="7" applyNumberFormat="1" applyFont="1" applyFill="1" applyBorder="1" applyAlignment="1">
      <alignment horizontal="left"/>
    </xf>
    <xf numFmtId="0" fontId="12" fillId="0" borderId="0" xfId="7" applyNumberFormat="1" applyFont="1" applyFill="1" applyBorder="1" applyAlignment="1"/>
    <xf numFmtId="0" fontId="12" fillId="0" borderId="0" xfId="7" applyNumberFormat="1" applyFont="1" applyFill="1" applyBorder="1" applyAlignment="1" applyProtection="1"/>
    <xf numFmtId="0" fontId="12" fillId="0" borderId="0" xfId="7" applyNumberFormat="1" applyFont="1" applyFill="1" applyBorder="1" applyAlignment="1">
      <alignment horizontal="right"/>
    </xf>
    <xf numFmtId="0" fontId="12" fillId="5" borderId="0" xfId="7" applyNumberFormat="1" applyFont="1" applyFill="1" applyBorder="1" applyAlignment="1" applyProtection="1">
      <alignment horizontal="center" vertical="center" wrapText="1"/>
      <protection locked="0"/>
    </xf>
    <xf numFmtId="0" fontId="12" fillId="5" borderId="0" xfId="7" applyNumberFormat="1" applyFont="1" applyFill="1" applyBorder="1" applyAlignment="1" applyProtection="1">
      <alignment vertical="center" wrapText="1"/>
      <protection locked="0"/>
    </xf>
    <xf numFmtId="0" fontId="12" fillId="0" borderId="0" xfId="7" applyNumberFormat="1" applyFont="1" applyFill="1" applyAlignment="1"/>
    <xf numFmtId="0" fontId="12" fillId="0" borderId="0" xfId="7" applyNumberFormat="1" applyFont="1" applyFill="1" applyAlignment="1">
      <alignment horizontal="left"/>
    </xf>
    <xf numFmtId="0" fontId="12" fillId="0" borderId="0" xfId="7" applyNumberFormat="1" applyFont="1" applyFill="1" applyAlignment="1">
      <alignment horizontal="right"/>
    </xf>
    <xf numFmtId="38" fontId="12" fillId="0" borderId="0" xfId="7" applyFont="1" applyFill="1" applyAlignment="1"/>
    <xf numFmtId="38" fontId="12" fillId="0" borderId="0" xfId="7" applyFont="1" applyFill="1" applyAlignment="1">
      <alignment horizontal="left" vertical="center"/>
    </xf>
    <xf numFmtId="38" fontId="68" fillId="0" borderId="0" xfId="7" applyFont="1" applyFill="1" applyAlignment="1" applyProtection="1">
      <alignment vertical="top" wrapText="1"/>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11" fillId="2" borderId="0" xfId="0" applyFont="1" applyFill="1" applyBorder="1" applyAlignment="1">
      <alignment horizontal="distributed" vertical="top"/>
    </xf>
    <xf numFmtId="0" fontId="12" fillId="2" borderId="0" xfId="0" applyFont="1" applyFill="1" applyBorder="1" applyAlignment="1">
      <alignment horizontal="distributed" vertical="top"/>
    </xf>
    <xf numFmtId="0" fontId="7" fillId="2" borderId="6" xfId="0" applyFont="1" applyFill="1" applyBorder="1" applyAlignment="1">
      <alignment horizontal="center" vertical="center"/>
    </xf>
    <xf numFmtId="179" fontId="56" fillId="0" borderId="58" xfId="8" applyNumberFormat="1" applyFont="1" applyBorder="1" applyAlignment="1" applyProtection="1">
      <alignment horizontal="center" vertical="center" wrapText="1"/>
    </xf>
    <xf numFmtId="179" fontId="56" fillId="0" borderId="60" xfId="8" applyNumberFormat="1" applyFont="1" applyBorder="1" applyAlignment="1" applyProtection="1">
      <alignment horizontal="center" vertical="center" wrapText="1"/>
    </xf>
    <xf numFmtId="179" fontId="56" fillId="0" borderId="59" xfId="8" applyNumberFormat="1" applyFont="1" applyBorder="1" applyAlignment="1" applyProtection="1">
      <alignment horizontal="center" vertical="center" wrapText="1"/>
    </xf>
    <xf numFmtId="0" fontId="38" fillId="0" borderId="30" xfId="8" applyFont="1" applyFill="1" applyBorder="1" applyAlignment="1" applyProtection="1">
      <alignment horizontal="center" vertical="center"/>
    </xf>
    <xf numFmtId="0" fontId="56" fillId="0" borderId="9" xfId="8" applyFont="1" applyFill="1" applyBorder="1" applyAlignment="1" applyProtection="1">
      <alignment horizontal="center" vertical="center"/>
    </xf>
    <xf numFmtId="0" fontId="56" fillId="0" borderId="1" xfId="8" applyFont="1" applyFill="1" applyBorder="1" applyAlignment="1" applyProtection="1">
      <alignment horizontal="center" vertical="center"/>
    </xf>
    <xf numFmtId="0" fontId="56" fillId="0" borderId="58" xfId="8" applyFont="1" applyFill="1" applyBorder="1" applyAlignment="1" applyProtection="1">
      <alignment horizontal="center" vertical="center"/>
    </xf>
    <xf numFmtId="0" fontId="56" fillId="0" borderId="59" xfId="8" applyFont="1" applyFill="1" applyBorder="1" applyAlignment="1" applyProtection="1">
      <alignment horizontal="center" vertical="center"/>
    </xf>
    <xf numFmtId="0" fontId="61" fillId="0" borderId="58" xfId="8" applyFont="1" applyFill="1" applyBorder="1" applyAlignment="1" applyProtection="1">
      <alignment horizontal="center" vertical="center" wrapText="1"/>
    </xf>
    <xf numFmtId="0" fontId="61" fillId="0" borderId="60" xfId="8" applyFont="1" applyFill="1" applyBorder="1" applyAlignment="1" applyProtection="1">
      <alignment horizontal="center" vertical="center"/>
    </xf>
    <xf numFmtId="0" fontId="61" fillId="0" borderId="59" xfId="8" applyFont="1" applyFill="1" applyBorder="1" applyAlignment="1" applyProtection="1">
      <alignment horizontal="center" vertical="center"/>
    </xf>
    <xf numFmtId="0" fontId="56" fillId="0" borderId="60" xfId="8" applyFont="1" applyBorder="1" applyAlignment="1" applyProtection="1">
      <alignment horizontal="center" vertical="center" wrapText="1"/>
    </xf>
    <xf numFmtId="0" fontId="56" fillId="0" borderId="60" xfId="8" applyFont="1" applyBorder="1" applyAlignment="1" applyProtection="1">
      <alignment horizontal="center" vertical="center"/>
    </xf>
    <xf numFmtId="0" fontId="38" fillId="5" borderId="0" xfId="4" applyFont="1" applyFill="1" applyAlignment="1">
      <alignment horizontal="left" vertical="center"/>
    </xf>
    <xf numFmtId="177" fontId="38" fillId="5" borderId="0" xfId="4" applyNumberFormat="1" applyFont="1" applyFill="1" applyAlignment="1">
      <alignment horizontal="left" vertical="distributed"/>
    </xf>
    <xf numFmtId="0" fontId="9" fillId="5" borderId="0" xfId="4" applyFont="1" applyFill="1" applyAlignment="1">
      <alignment horizontal="distributed" vertical="center" shrinkToFit="1"/>
    </xf>
    <xf numFmtId="0" fontId="38" fillId="5" borderId="0" xfId="5" applyFont="1" applyFill="1" applyAlignment="1">
      <alignment horizontal="left" vertical="center" wrapText="1"/>
    </xf>
    <xf numFmtId="0" fontId="38" fillId="5" borderId="0" xfId="4" applyFont="1" applyFill="1" applyAlignment="1">
      <alignment horizontal="distributed" vertical="center" shrinkToFit="1"/>
    </xf>
    <xf numFmtId="0" fontId="38" fillId="5" borderId="0" xfId="14" applyFont="1" applyFill="1" applyAlignment="1">
      <alignment horizontal="left" vertical="distributed" wrapText="1"/>
    </xf>
    <xf numFmtId="38" fontId="38" fillId="5" borderId="0" xfId="13" applyFont="1" applyFill="1" applyAlignment="1">
      <alignment horizontal="center" vertical="distributed"/>
    </xf>
    <xf numFmtId="0" fontId="38" fillId="5" borderId="0" xfId="5" applyFont="1" applyFill="1" applyAlignment="1">
      <alignment horizontal="center" vertical="center"/>
    </xf>
    <xf numFmtId="0" fontId="40" fillId="5" borderId="0" xfId="4" applyFont="1" applyFill="1" applyAlignment="1">
      <alignment horizontal="center" vertical="center"/>
    </xf>
    <xf numFmtId="0" fontId="17" fillId="5" borderId="0" xfId="4" applyFont="1" applyFill="1" applyAlignment="1">
      <alignment horizontal="center" vertical="center"/>
    </xf>
    <xf numFmtId="0" fontId="38" fillId="5" borderId="0" xfId="4" applyFont="1" applyFill="1" applyAlignment="1">
      <alignment horizontal="distributed" vertical="distributed"/>
    </xf>
    <xf numFmtId="0" fontId="39" fillId="5" borderId="0" xfId="4" applyFont="1" applyFill="1" applyAlignment="1">
      <alignment horizontal="center" vertical="center"/>
    </xf>
    <xf numFmtId="0" fontId="38" fillId="5" borderId="32" xfId="5" applyFont="1" applyFill="1" applyBorder="1" applyAlignment="1">
      <alignment horizontal="left" vertical="center"/>
    </xf>
    <xf numFmtId="0" fontId="38" fillId="0" borderId="9" xfId="5" applyFont="1" applyFill="1" applyBorder="1" applyAlignment="1">
      <alignment horizontal="center" vertical="center" wrapText="1"/>
    </xf>
    <xf numFmtId="0" fontId="38" fillId="0" borderId="2" xfId="5" applyFont="1" applyFill="1" applyBorder="1" applyAlignment="1">
      <alignment horizontal="center" vertical="center" wrapText="1"/>
    </xf>
    <xf numFmtId="0" fontId="38" fillId="0" borderId="1" xfId="5" applyFont="1" applyFill="1" applyBorder="1" applyAlignment="1">
      <alignment horizontal="center" vertical="center" wrapText="1"/>
    </xf>
    <xf numFmtId="38" fontId="38" fillId="0" borderId="9" xfId="15" applyFont="1" applyFill="1" applyBorder="1" applyAlignment="1">
      <alignment horizontal="right" vertical="center"/>
    </xf>
    <xf numFmtId="38" fontId="38" fillId="0" borderId="2" xfId="15" applyFont="1" applyFill="1" applyBorder="1" applyAlignment="1">
      <alignment horizontal="right" vertical="center"/>
    </xf>
    <xf numFmtId="0" fontId="38" fillId="5" borderId="9" xfId="5" applyFont="1" applyFill="1" applyBorder="1" applyAlignment="1">
      <alignment horizontal="center" vertical="center" wrapText="1"/>
    </xf>
    <xf numFmtId="0" fontId="38" fillId="5" borderId="2" xfId="5" applyFont="1" applyFill="1" applyBorder="1" applyAlignment="1">
      <alignment horizontal="center" vertical="center" wrapText="1"/>
    </xf>
    <xf numFmtId="0" fontId="38" fillId="5" borderId="1" xfId="5" applyFont="1" applyFill="1" applyBorder="1" applyAlignment="1">
      <alignment horizontal="center" vertical="center" wrapText="1"/>
    </xf>
    <xf numFmtId="0" fontId="38" fillId="5" borderId="9" xfId="5" applyFont="1" applyFill="1" applyBorder="1" applyAlignment="1">
      <alignment horizontal="center" vertical="center"/>
    </xf>
    <xf numFmtId="0" fontId="38" fillId="5" borderId="2" xfId="5" applyFont="1" applyFill="1" applyBorder="1" applyAlignment="1">
      <alignment horizontal="center" vertical="center"/>
    </xf>
    <xf numFmtId="0" fontId="38" fillId="5" borderId="1" xfId="5" applyFont="1" applyFill="1" applyBorder="1" applyAlignment="1">
      <alignment horizontal="center" vertical="center"/>
    </xf>
    <xf numFmtId="38" fontId="38" fillId="5" borderId="9" xfId="15" applyFont="1" applyFill="1" applyBorder="1" applyAlignment="1">
      <alignment horizontal="right" vertical="center"/>
    </xf>
    <xf numFmtId="38" fontId="38" fillId="5" borderId="2" xfId="15" applyFont="1" applyFill="1" applyBorder="1" applyAlignment="1">
      <alignment horizontal="right" vertical="center"/>
    </xf>
    <xf numFmtId="0" fontId="38" fillId="0" borderId="9" xfId="5" applyFont="1" applyFill="1" applyBorder="1" applyAlignment="1">
      <alignment horizontal="center" vertical="center"/>
    </xf>
    <xf numFmtId="0" fontId="38" fillId="0" borderId="2" xfId="5" applyFont="1" applyFill="1" applyBorder="1" applyAlignment="1">
      <alignment horizontal="center" vertical="center"/>
    </xf>
    <xf numFmtId="0" fontId="38" fillId="0" borderId="1" xfId="5" applyFont="1" applyFill="1" applyBorder="1" applyAlignment="1">
      <alignment horizontal="center" vertical="center"/>
    </xf>
    <xf numFmtId="38" fontId="38" fillId="5" borderId="9" xfId="15" applyFont="1" applyFill="1" applyBorder="1" applyAlignment="1">
      <alignment horizontal="center" vertical="center"/>
    </xf>
    <xf numFmtId="38" fontId="38" fillId="5" borderId="2" xfId="15" applyFont="1" applyFill="1" applyBorder="1" applyAlignment="1">
      <alignment horizontal="center" vertical="center"/>
    </xf>
    <xf numFmtId="38" fontId="38" fillId="5" borderId="1" xfId="15" applyFont="1" applyFill="1" applyBorder="1" applyAlignment="1">
      <alignment horizontal="center" vertical="center"/>
    </xf>
    <xf numFmtId="0" fontId="43" fillId="6" borderId="29" xfId="5" applyFont="1" applyFill="1" applyBorder="1" applyAlignment="1">
      <alignment horizontal="center" vertical="center" wrapText="1"/>
    </xf>
    <xf numFmtId="38" fontId="38" fillId="5" borderId="9" xfId="3" applyFont="1" applyFill="1" applyBorder="1" applyAlignment="1">
      <alignment horizontal="right" vertical="center"/>
    </xf>
    <xf numFmtId="38" fontId="38" fillId="5" borderId="2" xfId="3" applyFont="1" applyFill="1" applyBorder="1" applyAlignment="1">
      <alignment horizontal="right" vertical="center"/>
    </xf>
    <xf numFmtId="38" fontId="42" fillId="5" borderId="9" xfId="3" applyFont="1" applyFill="1" applyBorder="1" applyAlignment="1">
      <alignment horizontal="right" vertical="center"/>
    </xf>
    <xf numFmtId="38" fontId="42" fillId="5" borderId="2" xfId="3" applyFont="1" applyFill="1" applyBorder="1" applyAlignment="1">
      <alignment horizontal="right" vertical="center"/>
    </xf>
    <xf numFmtId="0" fontId="38" fillId="5" borderId="9" xfId="5" applyFont="1" applyFill="1" applyBorder="1" applyAlignment="1">
      <alignment horizontal="left" vertical="center" wrapText="1"/>
    </xf>
    <xf numFmtId="0" fontId="38" fillId="5" borderId="2" xfId="5" applyFont="1" applyFill="1" applyBorder="1" applyAlignment="1">
      <alignment horizontal="left" vertical="center" wrapText="1"/>
    </xf>
    <xf numFmtId="0" fontId="38" fillId="5" borderId="1" xfId="5" applyFont="1" applyFill="1" applyBorder="1" applyAlignment="1">
      <alignment horizontal="left" vertical="center" wrapText="1"/>
    </xf>
    <xf numFmtId="0" fontId="40" fillId="5" borderId="0" xfId="4" applyFont="1" applyFill="1" applyAlignment="1">
      <alignment horizontal="left" vertical="center"/>
    </xf>
    <xf numFmtId="0" fontId="41" fillId="5" borderId="0" xfId="4" applyFont="1" applyFill="1" applyAlignment="1">
      <alignment horizontal="center" vertical="center"/>
    </xf>
    <xf numFmtId="38" fontId="38" fillId="5" borderId="9" xfId="3" applyFont="1" applyFill="1" applyBorder="1" applyAlignment="1">
      <alignment horizontal="center" vertical="center"/>
    </xf>
    <xf numFmtId="38" fontId="38" fillId="5" borderId="2" xfId="3" applyFont="1" applyFill="1" applyBorder="1" applyAlignment="1">
      <alignment horizontal="center" vertical="center"/>
    </xf>
    <xf numFmtId="38" fontId="38" fillId="5" borderId="1" xfId="3" applyFont="1" applyFill="1" applyBorder="1" applyAlignment="1">
      <alignment horizontal="center" vertical="center"/>
    </xf>
    <xf numFmtId="0" fontId="33" fillId="0" borderId="9" xfId="6" applyFont="1" applyBorder="1" applyAlignment="1">
      <alignment horizontal="left" vertical="top" wrapText="1"/>
    </xf>
    <xf numFmtId="0" fontId="33" fillId="0" borderId="2" xfId="6" applyFont="1" applyBorder="1" applyAlignment="1">
      <alignment horizontal="left" vertical="top" wrapText="1"/>
    </xf>
    <xf numFmtId="0" fontId="33" fillId="0" borderId="1" xfId="6" applyFont="1" applyBorder="1" applyAlignment="1">
      <alignment horizontal="left" vertical="top" wrapText="1"/>
    </xf>
    <xf numFmtId="0" fontId="1" fillId="0" borderId="29" xfId="6" applyFill="1" applyBorder="1" applyAlignment="1">
      <alignment horizontal="left" vertical="center"/>
    </xf>
    <xf numFmtId="0" fontId="1" fillId="0" borderId="29" xfId="6" applyBorder="1" applyAlignment="1">
      <alignment horizontal="center" vertical="center"/>
    </xf>
    <xf numFmtId="0" fontId="1" fillId="4" borderId="29" xfId="6" applyFill="1" applyBorder="1">
      <alignment vertical="center"/>
    </xf>
    <xf numFmtId="0" fontId="30" fillId="0" borderId="0" xfId="6" applyFont="1" applyAlignment="1">
      <alignment horizontal="left" vertical="center" shrinkToFit="1"/>
    </xf>
    <xf numFmtId="0" fontId="29" fillId="0" borderId="0" xfId="6" applyFont="1" applyAlignment="1">
      <alignment horizontal="center" vertical="center"/>
    </xf>
    <xf numFmtId="0" fontId="1" fillId="4" borderId="9" xfId="6" applyFill="1" applyBorder="1" applyAlignment="1">
      <alignment horizontal="center" vertical="center"/>
    </xf>
    <xf numFmtId="0" fontId="1" fillId="4" borderId="2" xfId="6" applyFill="1" applyBorder="1" applyAlignment="1">
      <alignment horizontal="center" vertical="center"/>
    </xf>
    <xf numFmtId="0" fontId="1" fillId="4" borderId="1" xfId="6" applyFill="1" applyBorder="1" applyAlignment="1">
      <alignment horizontal="center" vertical="center"/>
    </xf>
    <xf numFmtId="0" fontId="1" fillId="4" borderId="9" xfId="6" applyFill="1" applyBorder="1">
      <alignment vertical="center"/>
    </xf>
    <xf numFmtId="0" fontId="1" fillId="4" borderId="2" xfId="6" applyFill="1" applyBorder="1">
      <alignment vertical="center"/>
    </xf>
    <xf numFmtId="0" fontId="1" fillId="4" borderId="1" xfId="6" applyFill="1" applyBorder="1">
      <alignment vertical="center"/>
    </xf>
    <xf numFmtId="0" fontId="1" fillId="0" borderId="31" xfId="6" applyBorder="1" applyAlignment="1">
      <alignment horizontal="center" vertical="center"/>
    </xf>
    <xf numFmtId="0" fontId="1" fillId="0" borderId="30" xfId="6" applyBorder="1" applyAlignment="1">
      <alignment horizontal="center" vertical="center"/>
    </xf>
    <xf numFmtId="0" fontId="1" fillId="4" borderId="29" xfId="6" applyFill="1" applyBorder="1" applyAlignment="1">
      <alignment horizontal="center" vertical="center"/>
    </xf>
    <xf numFmtId="0" fontId="1" fillId="4" borderId="29" xfId="6" applyFill="1" applyBorder="1" applyAlignment="1">
      <alignment horizontal="center" vertical="center" wrapText="1"/>
    </xf>
    <xf numFmtId="0" fontId="33" fillId="0" borderId="29" xfId="6" applyFont="1" applyBorder="1" applyAlignment="1">
      <alignment horizontal="center" vertical="center" wrapText="1"/>
    </xf>
    <xf numFmtId="0" fontId="1" fillId="4" borderId="10" xfId="6" applyFill="1" applyBorder="1" applyAlignment="1">
      <alignment horizontal="left" vertical="top"/>
    </xf>
    <xf numFmtId="0" fontId="1" fillId="4" borderId="33" xfId="6" applyFill="1" applyBorder="1" applyAlignment="1">
      <alignment horizontal="left" vertical="top"/>
    </xf>
    <xf numFmtId="0" fontId="1" fillId="4" borderId="11" xfId="6" applyFill="1" applyBorder="1" applyAlignment="1">
      <alignment horizontal="left" vertical="top"/>
    </xf>
    <xf numFmtId="0" fontId="1" fillId="4" borderId="34" xfId="6" applyFill="1" applyBorder="1" applyAlignment="1">
      <alignment horizontal="left" vertical="top"/>
    </xf>
    <xf numFmtId="0" fontId="1" fillId="4" borderId="0" xfId="6" applyFill="1" applyBorder="1" applyAlignment="1">
      <alignment horizontal="left" vertical="top"/>
    </xf>
    <xf numFmtId="0" fontId="1" fillId="4" borderId="12" xfId="6" applyFill="1" applyBorder="1" applyAlignment="1">
      <alignment horizontal="left" vertical="top"/>
    </xf>
    <xf numFmtId="0" fontId="1" fillId="4" borderId="15" xfId="6" applyFill="1" applyBorder="1" applyAlignment="1">
      <alignment horizontal="left" vertical="top"/>
    </xf>
    <xf numFmtId="0" fontId="1" fillId="4" borderId="35" xfId="6" applyFill="1" applyBorder="1" applyAlignment="1">
      <alignment horizontal="left" vertical="top"/>
    </xf>
    <xf numFmtId="0" fontId="1" fillId="4" borderId="13" xfId="6" applyFill="1" applyBorder="1" applyAlignment="1">
      <alignment horizontal="left" vertical="top"/>
    </xf>
    <xf numFmtId="0" fontId="1" fillId="0" borderId="9" xfId="6" applyBorder="1" applyAlignment="1">
      <alignment horizontal="center" vertical="center"/>
    </xf>
    <xf numFmtId="0" fontId="1" fillId="0" borderId="1" xfId="6" applyBorder="1" applyAlignment="1">
      <alignment horizontal="center" vertical="center"/>
    </xf>
    <xf numFmtId="0" fontId="34" fillId="0" borderId="0" xfId="6" applyFont="1" applyAlignment="1">
      <alignment horizontal="left" vertical="top" wrapText="1"/>
    </xf>
    <xf numFmtId="0" fontId="1" fillId="0" borderId="0" xfId="6" applyAlignment="1">
      <alignment horizontal="left" vertical="top"/>
    </xf>
    <xf numFmtId="38" fontId="1" fillId="4" borderId="29" xfId="12" applyFont="1" applyFill="1" applyBorder="1" applyAlignment="1">
      <alignment horizontal="center" vertical="center"/>
    </xf>
    <xf numFmtId="0" fontId="14" fillId="3" borderId="0" xfId="5" applyFont="1" applyFill="1" applyAlignment="1">
      <alignment horizontal="center" vertical="center"/>
    </xf>
    <xf numFmtId="0" fontId="14" fillId="0" borderId="0" xfId="5" applyFont="1" applyAlignment="1">
      <alignment horizontal="center" vertical="center"/>
    </xf>
    <xf numFmtId="0" fontId="4" fillId="0" borderId="0" xfId="5" applyAlignment="1">
      <alignment vertical="center"/>
    </xf>
    <xf numFmtId="0" fontId="15" fillId="3" borderId="0" xfId="5" applyFont="1" applyFill="1" applyAlignment="1">
      <alignment horizontal="center" vertical="center"/>
    </xf>
    <xf numFmtId="0" fontId="38" fillId="5" borderId="0" xfId="4" applyFont="1" applyFill="1" applyAlignment="1">
      <alignment horizontal="center" vertical="center"/>
    </xf>
    <xf numFmtId="0" fontId="38" fillId="5" borderId="0" xfId="4" applyFont="1" applyFill="1" applyAlignment="1">
      <alignment horizontal="distributed" vertical="center"/>
    </xf>
    <xf numFmtId="0" fontId="57" fillId="0" borderId="0" xfId="5" applyFont="1" applyAlignment="1">
      <alignment vertical="center" wrapText="1"/>
    </xf>
    <xf numFmtId="0" fontId="55" fillId="0" borderId="0" xfId="5" applyFont="1" applyAlignment="1">
      <alignment horizontal="left" vertical="center" wrapText="1"/>
    </xf>
    <xf numFmtId="177" fontId="43" fillId="0" borderId="34" xfId="5" applyNumberFormat="1" applyFont="1" applyBorder="1" applyAlignment="1">
      <alignment horizontal="right" vertical="center" wrapText="1"/>
    </xf>
    <xf numFmtId="177" fontId="43" fillId="0" borderId="0" xfId="5" applyNumberFormat="1" applyFont="1" applyBorder="1" applyAlignment="1">
      <alignment horizontal="right" vertical="center" wrapText="1"/>
    </xf>
    <xf numFmtId="0" fontId="43" fillId="0" borderId="34" xfId="5" applyFont="1" applyBorder="1" applyAlignment="1">
      <alignment horizontal="justify" vertical="center" wrapText="1"/>
    </xf>
    <xf numFmtId="0" fontId="43" fillId="0" borderId="0" xfId="5" applyFont="1" applyBorder="1" applyAlignment="1">
      <alignment horizontal="justify" vertical="center" wrapText="1"/>
    </xf>
    <xf numFmtId="0" fontId="43" fillId="0" borderId="12" xfId="5" applyFont="1" applyBorder="1" applyAlignment="1">
      <alignment horizontal="justify" vertical="center" wrapText="1"/>
    </xf>
    <xf numFmtId="0" fontId="43" fillId="0" borderId="0" xfId="5" applyFont="1" applyBorder="1" applyAlignment="1">
      <alignment horizontal="left" vertical="center" wrapText="1"/>
    </xf>
    <xf numFmtId="0" fontId="45" fillId="0" borderId="0" xfId="5" applyFont="1" applyBorder="1" applyAlignment="1">
      <alignment horizontal="left" vertical="center" wrapText="1" shrinkToFit="1"/>
    </xf>
    <xf numFmtId="0" fontId="45" fillId="0" borderId="0" xfId="5" applyFont="1" applyBorder="1" applyAlignment="1">
      <alignment horizontal="left" vertical="center" shrinkToFit="1"/>
    </xf>
    <xf numFmtId="0" fontId="43" fillId="0" borderId="15" xfId="5" applyFont="1" applyBorder="1" applyAlignment="1">
      <alignment horizontal="justify" vertical="center" wrapText="1"/>
    </xf>
    <xf numFmtId="0" fontId="43" fillId="0" borderId="35" xfId="5" applyFont="1" applyBorder="1" applyAlignment="1">
      <alignment horizontal="justify" vertical="center" wrapText="1"/>
    </xf>
    <xf numFmtId="0" fontId="43" fillId="0" borderId="13" xfId="5" applyFont="1" applyBorder="1" applyAlignment="1">
      <alignment horizontal="justify" vertical="center" wrapText="1"/>
    </xf>
    <xf numFmtId="0" fontId="43" fillId="0" borderId="0" xfId="5" applyFont="1" applyAlignment="1">
      <alignment horizontal="left" vertical="center"/>
    </xf>
    <xf numFmtId="0" fontId="49" fillId="0" borderId="24" xfId="5" applyFont="1" applyBorder="1" applyAlignment="1">
      <alignment horizontal="center" vertical="center" wrapText="1"/>
    </xf>
    <xf numFmtId="0" fontId="49" fillId="0" borderId="44" xfId="5" applyFont="1" applyBorder="1" applyAlignment="1">
      <alignment horizontal="center" vertical="center" wrapText="1"/>
    </xf>
    <xf numFmtId="0" fontId="49" fillId="0" borderId="28" xfId="5" applyFont="1" applyBorder="1" applyAlignment="1">
      <alignment horizontal="center" vertical="center" wrapText="1"/>
    </xf>
    <xf numFmtId="0" fontId="43" fillId="0" borderId="5" xfId="5" applyFont="1" applyBorder="1" applyAlignment="1">
      <alignment horizontal="center" vertical="center" wrapText="1"/>
    </xf>
    <xf numFmtId="0" fontId="43" fillId="0" borderId="6" xfId="5" applyFont="1" applyBorder="1" applyAlignment="1">
      <alignment horizontal="center" vertical="center" wrapText="1"/>
    </xf>
    <xf numFmtId="0" fontId="43" fillId="0" borderId="7" xfId="5" applyFont="1" applyBorder="1" applyAlignment="1">
      <alignment horizontal="center" vertical="center" wrapText="1"/>
    </xf>
    <xf numFmtId="0" fontId="54" fillId="0" borderId="49" xfId="5" applyFont="1" applyBorder="1" applyAlignment="1">
      <alignment horizontal="justify" vertical="center" wrapText="1"/>
    </xf>
    <xf numFmtId="0" fontId="54" fillId="0" borderId="50" xfId="5" applyFont="1" applyBorder="1" applyAlignment="1">
      <alignment horizontal="justify" vertical="center" wrapText="1"/>
    </xf>
    <xf numFmtId="0" fontId="54" fillId="0" borderId="51" xfId="5" applyFont="1" applyBorder="1" applyAlignment="1">
      <alignment horizontal="justify" vertical="center" wrapText="1"/>
    </xf>
    <xf numFmtId="0" fontId="54" fillId="0" borderId="6" xfId="5" applyFont="1" applyBorder="1" applyAlignment="1">
      <alignment horizontal="justify" vertical="center" wrapText="1"/>
    </xf>
    <xf numFmtId="0" fontId="54" fillId="0" borderId="7" xfId="5" applyFont="1" applyBorder="1" applyAlignment="1">
      <alignment horizontal="justify" vertical="center" wrapText="1"/>
    </xf>
    <xf numFmtId="0" fontId="54" fillId="0" borderId="52" xfId="5" applyFont="1" applyBorder="1" applyAlignment="1">
      <alignment horizontal="center" vertical="center" wrapText="1"/>
    </xf>
    <xf numFmtId="0" fontId="54" fillId="0" borderId="53" xfId="5" applyFont="1" applyBorder="1" applyAlignment="1">
      <alignment horizontal="center" vertical="center" wrapText="1"/>
    </xf>
    <xf numFmtId="0" fontId="54" fillId="0" borderId="15" xfId="5" applyFont="1" applyBorder="1" applyAlignment="1">
      <alignment horizontal="center" vertical="center" wrapText="1"/>
    </xf>
    <xf numFmtId="0" fontId="54" fillId="0" borderId="35" xfId="5" applyFont="1" applyBorder="1" applyAlignment="1">
      <alignment horizontal="center" vertical="center" wrapText="1"/>
    </xf>
    <xf numFmtId="0" fontId="49" fillId="0" borderId="53" xfId="5" applyFont="1" applyBorder="1" applyAlignment="1">
      <alignment horizontal="left" vertical="center" wrapText="1"/>
    </xf>
    <xf numFmtId="0" fontId="49" fillId="0" borderId="54" xfId="5" applyFont="1" applyBorder="1" applyAlignment="1">
      <alignment horizontal="left" vertical="center" wrapText="1"/>
    </xf>
    <xf numFmtId="0" fontId="43" fillId="0" borderId="35" xfId="5" applyFont="1" applyBorder="1" applyAlignment="1">
      <alignment horizontal="left" vertical="center" wrapText="1"/>
    </xf>
    <xf numFmtId="0" fontId="43" fillId="0" borderId="13" xfId="5" applyFont="1" applyBorder="1" applyAlignment="1">
      <alignment horizontal="left" vertical="center" wrapText="1"/>
    </xf>
    <xf numFmtId="0" fontId="54" fillId="0" borderId="24" xfId="5" applyFont="1" applyBorder="1" applyAlignment="1">
      <alignment horizontal="center" vertical="center" wrapText="1"/>
    </xf>
    <xf numFmtId="0" fontId="54" fillId="0" borderId="44" xfId="5" applyFont="1" applyBorder="1" applyAlignment="1">
      <alignment horizontal="center" vertical="center" wrapText="1"/>
    </xf>
    <xf numFmtId="0" fontId="54" fillId="0" borderId="28" xfId="5" applyFont="1" applyBorder="1" applyAlignment="1">
      <alignment horizontal="center" vertical="center" wrapText="1"/>
    </xf>
    <xf numFmtId="0" fontId="55" fillId="0" borderId="24" xfId="5" applyFont="1" applyBorder="1" applyAlignment="1">
      <alignment horizontal="center" vertical="center" wrapText="1"/>
    </xf>
    <xf numFmtId="0" fontId="55" fillId="0" borderId="28" xfId="5" applyFont="1" applyBorder="1" applyAlignment="1">
      <alignment horizontal="center" vertical="center" wrapText="1"/>
    </xf>
    <xf numFmtId="49" fontId="43" fillId="0" borderId="24" xfId="5" applyNumberFormat="1" applyFont="1" applyBorder="1" applyAlignment="1">
      <alignment horizontal="left" vertical="center" wrapText="1"/>
    </xf>
    <xf numFmtId="49" fontId="43" fillId="0" borderId="44" xfId="5" applyNumberFormat="1" applyFont="1" applyBorder="1" applyAlignment="1">
      <alignment horizontal="left" vertical="center" wrapText="1"/>
    </xf>
    <xf numFmtId="49" fontId="43" fillId="0" borderId="28" xfId="5" applyNumberFormat="1" applyFont="1" applyBorder="1" applyAlignment="1">
      <alignment horizontal="left" vertical="center" wrapText="1"/>
    </xf>
    <xf numFmtId="0" fontId="54" fillId="0" borderId="55" xfId="5" applyFont="1" applyBorder="1" applyAlignment="1">
      <alignment horizontal="justify" vertical="center" wrapText="1"/>
    </xf>
    <xf numFmtId="0" fontId="54" fillId="0" borderId="56" xfId="5" applyFont="1" applyBorder="1" applyAlignment="1">
      <alignment horizontal="justify" vertical="center" wrapText="1"/>
    </xf>
    <xf numFmtId="0" fontId="54" fillId="0" borderId="57" xfId="5" applyFont="1" applyBorder="1" applyAlignment="1">
      <alignment horizontal="justify" vertical="center" wrapText="1"/>
    </xf>
    <xf numFmtId="0" fontId="43" fillId="0" borderId="10" xfId="5" applyFont="1" applyBorder="1" applyAlignment="1">
      <alignment horizontal="justify" vertical="center" wrapText="1"/>
    </xf>
    <xf numFmtId="0" fontId="43" fillId="0" borderId="33" xfId="5" applyFont="1" applyBorder="1" applyAlignment="1">
      <alignment horizontal="justify" vertical="center" wrapText="1"/>
    </xf>
    <xf numFmtId="0" fontId="43" fillId="0" borderId="11" xfId="5" applyFont="1" applyBorder="1" applyAlignment="1">
      <alignment horizontal="justify" vertical="center" wrapText="1"/>
    </xf>
    <xf numFmtId="0" fontId="49" fillId="6" borderId="41" xfId="5" applyFont="1" applyFill="1" applyBorder="1" applyAlignment="1">
      <alignment horizontal="left" vertical="center" wrapText="1"/>
    </xf>
    <xf numFmtId="0" fontId="49" fillId="6" borderId="42" xfId="5" applyFont="1" applyFill="1" applyBorder="1" applyAlignment="1">
      <alignment horizontal="left" vertical="center" wrapText="1"/>
    </xf>
    <xf numFmtId="0" fontId="49" fillId="6" borderId="43" xfId="5" applyFont="1" applyFill="1" applyBorder="1" applyAlignment="1">
      <alignment horizontal="left" vertical="center" wrapText="1"/>
    </xf>
    <xf numFmtId="49" fontId="49" fillId="6" borderId="34" xfId="5" applyNumberFormat="1" applyFont="1" applyFill="1" applyBorder="1" applyAlignment="1">
      <alignment horizontal="center" vertical="center" shrinkToFit="1"/>
    </xf>
    <xf numFmtId="49" fontId="49" fillId="6" borderId="0" xfId="5" applyNumberFormat="1" applyFont="1" applyFill="1" applyBorder="1" applyAlignment="1">
      <alignment horizontal="center" vertical="center" shrinkToFit="1"/>
    </xf>
    <xf numFmtId="49" fontId="49" fillId="6" borderId="12" xfId="5" applyNumberFormat="1" applyFont="1" applyFill="1" applyBorder="1" applyAlignment="1">
      <alignment horizontal="center" vertical="center" shrinkToFit="1"/>
    </xf>
    <xf numFmtId="49" fontId="49" fillId="6" borderId="15" xfId="5" applyNumberFormat="1" applyFont="1" applyFill="1" applyBorder="1" applyAlignment="1">
      <alignment horizontal="center" vertical="center" shrinkToFit="1"/>
    </xf>
    <xf numFmtId="49" fontId="49" fillId="6" borderId="35" xfId="5" applyNumberFormat="1" applyFont="1" applyFill="1" applyBorder="1" applyAlignment="1">
      <alignment horizontal="center" vertical="center" shrinkToFit="1"/>
    </xf>
    <xf numFmtId="49" fontId="49" fillId="6" borderId="13" xfId="5" applyNumberFormat="1" applyFont="1" applyFill="1" applyBorder="1" applyAlignment="1">
      <alignment horizontal="center" vertical="center" shrinkToFit="1"/>
    </xf>
    <xf numFmtId="0" fontId="43" fillId="6" borderId="34" xfId="5" applyFont="1" applyFill="1" applyBorder="1" applyAlignment="1">
      <alignment horizontal="center" vertical="center" wrapText="1"/>
    </xf>
    <xf numFmtId="0" fontId="43" fillId="6" borderId="0" xfId="5" applyFont="1" applyFill="1" applyBorder="1" applyAlignment="1">
      <alignment horizontal="center" vertical="center" wrapText="1"/>
    </xf>
    <xf numFmtId="0" fontId="43" fillId="6" borderId="12" xfId="5" applyFont="1" applyFill="1" applyBorder="1" applyAlignment="1">
      <alignment horizontal="center" vertical="center" wrapText="1"/>
    </xf>
    <xf numFmtId="0" fontId="43" fillId="6" borderId="15" xfId="5" applyFont="1" applyFill="1" applyBorder="1" applyAlignment="1">
      <alignment horizontal="center" vertical="center" wrapText="1"/>
    </xf>
    <xf numFmtId="0" fontId="43" fillId="6" borderId="35" xfId="5" applyFont="1" applyFill="1" applyBorder="1" applyAlignment="1">
      <alignment horizontal="center" vertical="center" wrapText="1"/>
    </xf>
    <xf numFmtId="0" fontId="43" fillId="6" borderId="13" xfId="5" applyFont="1" applyFill="1" applyBorder="1" applyAlignment="1">
      <alignment horizontal="center" vertical="center" wrapText="1"/>
    </xf>
    <xf numFmtId="0" fontId="49" fillId="0" borderId="5" xfId="5" applyFont="1" applyBorder="1" applyAlignment="1">
      <alignment horizontal="left" vertical="center" wrapText="1"/>
    </xf>
    <xf numFmtId="0" fontId="49" fillId="0" borderId="6" xfId="5" applyFont="1" applyBorder="1" applyAlignment="1">
      <alignment horizontal="left" vertical="center" wrapText="1"/>
    </xf>
    <xf numFmtId="0" fontId="49" fillId="6" borderId="0" xfId="5" applyFont="1" applyFill="1" applyBorder="1" applyAlignment="1">
      <alignment horizontal="center" vertical="center" shrinkToFit="1"/>
    </xf>
    <xf numFmtId="0" fontId="49" fillId="6" borderId="15" xfId="5" applyFont="1" applyFill="1" applyBorder="1" applyAlignment="1">
      <alignment horizontal="center" vertical="center" shrinkToFit="1"/>
    </xf>
    <xf numFmtId="0" fontId="49" fillId="6" borderId="35" xfId="5" applyFont="1" applyFill="1" applyBorder="1" applyAlignment="1">
      <alignment horizontal="center" vertical="center" shrinkToFit="1"/>
    </xf>
    <xf numFmtId="0" fontId="49" fillId="0" borderId="0" xfId="5" applyFont="1" applyBorder="1" applyAlignment="1">
      <alignment horizontal="left" vertical="center" wrapText="1"/>
    </xf>
    <xf numFmtId="0" fontId="49" fillId="0" borderId="12" xfId="5" applyFont="1" applyBorder="1" applyAlignment="1">
      <alignment horizontal="left" vertical="center" wrapText="1"/>
    </xf>
    <xf numFmtId="0" fontId="45" fillId="6" borderId="10" xfId="5" applyFont="1" applyFill="1" applyBorder="1" applyAlignment="1">
      <alignment horizontal="center" vertical="center"/>
    </xf>
    <xf numFmtId="0" fontId="45" fillId="6" borderId="33" xfId="5" applyFont="1" applyFill="1" applyBorder="1" applyAlignment="1">
      <alignment horizontal="center" vertical="center"/>
    </xf>
    <xf numFmtId="0" fontId="45" fillId="6" borderId="11" xfId="5" applyFont="1" applyFill="1" applyBorder="1" applyAlignment="1">
      <alignment horizontal="center" vertical="center"/>
    </xf>
    <xf numFmtId="0" fontId="45" fillId="6" borderId="15" xfId="5" applyFont="1" applyFill="1" applyBorder="1" applyAlignment="1">
      <alignment horizontal="center" vertical="center"/>
    </xf>
    <xf numFmtId="0" fontId="45" fillId="6" borderId="35" xfId="5" applyFont="1" applyFill="1" applyBorder="1" applyAlignment="1">
      <alignment horizontal="center" vertical="center"/>
    </xf>
    <xf numFmtId="0" fontId="45" fillId="6" borderId="13" xfId="5" applyFont="1" applyFill="1" applyBorder="1" applyAlignment="1">
      <alignment horizontal="center" vertical="center"/>
    </xf>
    <xf numFmtId="0" fontId="49" fillId="0" borderId="7" xfId="5" applyFont="1" applyBorder="1" applyAlignment="1">
      <alignment horizontal="left" vertical="center" wrapText="1"/>
    </xf>
    <xf numFmtId="0" fontId="43" fillId="6" borderId="24" xfId="5" applyFont="1" applyFill="1" applyBorder="1" applyAlignment="1">
      <alignment horizontal="center" vertical="center" wrapText="1"/>
    </xf>
    <xf numFmtId="0" fontId="43" fillId="6" borderId="44" xfId="5" applyFont="1" applyFill="1" applyBorder="1" applyAlignment="1">
      <alignment horizontal="center" vertical="center" wrapText="1"/>
    </xf>
    <xf numFmtId="0" fontId="43" fillId="6" borderId="28" xfId="5" applyFont="1" applyFill="1" applyBorder="1" applyAlignment="1">
      <alignment horizontal="center" vertical="center" wrapText="1"/>
    </xf>
    <xf numFmtId="0" fontId="43" fillId="6" borderId="10" xfId="5" applyFont="1" applyFill="1" applyBorder="1" applyAlignment="1">
      <alignment horizontal="center" vertical="center" wrapText="1"/>
    </xf>
    <xf numFmtId="0" fontId="43" fillId="6" borderId="33" xfId="5" applyFont="1" applyFill="1" applyBorder="1" applyAlignment="1">
      <alignment horizontal="center" vertical="center" wrapText="1"/>
    </xf>
    <xf numFmtId="0" fontId="43" fillId="5" borderId="33" xfId="5" applyFont="1" applyFill="1" applyBorder="1" applyAlignment="1">
      <alignment horizontal="center" vertical="center" shrinkToFit="1"/>
    </xf>
    <xf numFmtId="0" fontId="43" fillId="0" borderId="10" xfId="5" applyFont="1" applyFill="1" applyBorder="1" applyAlignment="1">
      <alignment horizontal="center" vertical="center" wrapText="1"/>
    </xf>
    <xf numFmtId="0" fontId="43" fillId="0" borderId="33" xfId="5" applyFont="1" applyFill="1" applyBorder="1" applyAlignment="1">
      <alignment horizontal="center" vertical="center" wrapText="1"/>
    </xf>
    <xf numFmtId="0" fontId="43" fillId="0" borderId="15" xfId="5" applyFont="1" applyFill="1" applyBorder="1" applyAlignment="1">
      <alignment horizontal="center" vertical="center" wrapText="1"/>
    </xf>
    <xf numFmtId="0" fontId="43" fillId="0" borderId="35" xfId="5" applyFont="1" applyFill="1" applyBorder="1" applyAlignment="1">
      <alignment horizontal="center" vertical="center" wrapText="1"/>
    </xf>
    <xf numFmtId="0" fontId="43" fillId="0" borderId="45" xfId="5" applyFont="1" applyFill="1" applyBorder="1" applyAlignment="1">
      <alignment horizontal="center" vertical="center" wrapText="1"/>
    </xf>
    <xf numFmtId="0" fontId="43" fillId="0" borderId="46" xfId="5" applyFont="1" applyFill="1" applyBorder="1" applyAlignment="1">
      <alignment horizontal="center" vertical="center" wrapText="1"/>
    </xf>
    <xf numFmtId="0" fontId="43" fillId="5" borderId="35" xfId="5" applyFont="1" applyFill="1" applyBorder="1" applyAlignment="1">
      <alignment horizontal="center" vertical="center" shrinkToFit="1"/>
    </xf>
    <xf numFmtId="38" fontId="53" fillId="0" borderId="47" xfId="16" applyNumberFormat="1" applyFill="1" applyBorder="1" applyAlignment="1">
      <alignment horizontal="center" vertical="center" wrapText="1"/>
    </xf>
    <xf numFmtId="0" fontId="53" fillId="0" borderId="47" xfId="16" applyFill="1" applyBorder="1" applyAlignment="1">
      <alignment horizontal="center" vertical="center" wrapText="1"/>
    </xf>
    <xf numFmtId="0" fontId="53" fillId="0" borderId="48" xfId="16" applyFill="1" applyBorder="1" applyAlignment="1">
      <alignment horizontal="center" vertical="center" wrapText="1"/>
    </xf>
    <xf numFmtId="0" fontId="49" fillId="0" borderId="41" xfId="5" applyFont="1" applyFill="1" applyBorder="1" applyAlignment="1">
      <alignment horizontal="center" vertical="center" wrapText="1"/>
    </xf>
    <xf numFmtId="0" fontId="49" fillId="0" borderId="42" xfId="5" applyFont="1" applyFill="1" applyBorder="1" applyAlignment="1">
      <alignment horizontal="center" vertical="center" wrapText="1"/>
    </xf>
    <xf numFmtId="0" fontId="49" fillId="0" borderId="43" xfId="5" applyFont="1" applyFill="1" applyBorder="1" applyAlignment="1">
      <alignment horizontal="center" vertical="center" wrapText="1"/>
    </xf>
    <xf numFmtId="0" fontId="43" fillId="0" borderId="34" xfId="5" applyFont="1" applyFill="1" applyBorder="1" applyAlignment="1">
      <alignment horizontal="center" vertical="center" wrapText="1"/>
    </xf>
    <xf numFmtId="0" fontId="43" fillId="0" borderId="0" xfId="5" applyFont="1" applyFill="1" applyBorder="1" applyAlignment="1">
      <alignment horizontal="center" vertical="center" wrapText="1"/>
    </xf>
    <xf numFmtId="0" fontId="43" fillId="0" borderId="12" xfId="5" applyFont="1" applyFill="1" applyBorder="1" applyAlignment="1">
      <alignment horizontal="center" vertical="center" wrapText="1"/>
    </xf>
    <xf numFmtId="0" fontId="43" fillId="5" borderId="24" xfId="5" applyFont="1" applyFill="1" applyBorder="1" applyAlignment="1">
      <alignment horizontal="center" vertical="center" wrapText="1"/>
    </xf>
    <xf numFmtId="0" fontId="43" fillId="5" borderId="44" xfId="5" applyFont="1" applyFill="1" applyBorder="1" applyAlignment="1">
      <alignment horizontal="center" vertical="center" wrapText="1"/>
    </xf>
    <xf numFmtId="0" fontId="43" fillId="5" borderId="28" xfId="5" applyFont="1" applyFill="1" applyBorder="1" applyAlignment="1">
      <alignment horizontal="center" vertical="center" wrapText="1"/>
    </xf>
    <xf numFmtId="0" fontId="43" fillId="0" borderId="9" xfId="5" applyFont="1" applyBorder="1" applyAlignment="1">
      <alignment horizontal="center" vertical="center"/>
    </xf>
    <xf numFmtId="0" fontId="43" fillId="0" borderId="2" xfId="5" applyFont="1" applyBorder="1" applyAlignment="1">
      <alignment horizontal="center" vertical="center"/>
    </xf>
    <xf numFmtId="0" fontId="43" fillId="0" borderId="1" xfId="5" applyFont="1" applyBorder="1" applyAlignment="1">
      <alignment horizontal="center" vertical="center"/>
    </xf>
    <xf numFmtId="0" fontId="46" fillId="0" borderId="0" xfId="5" applyFont="1" applyBorder="1" applyAlignment="1">
      <alignment horizontal="center" vertical="center"/>
    </xf>
    <xf numFmtId="0" fontId="49" fillId="0" borderId="0" xfId="5" applyFont="1" applyBorder="1" applyAlignment="1">
      <alignment horizontal="center" vertical="center"/>
    </xf>
    <xf numFmtId="0" fontId="43" fillId="5" borderId="5" xfId="5" applyFont="1" applyFill="1" applyBorder="1" applyAlignment="1">
      <alignment horizontal="center" vertical="center" wrapText="1"/>
    </xf>
    <xf numFmtId="0" fontId="43" fillId="5" borderId="6" xfId="5" applyFont="1" applyFill="1" applyBorder="1" applyAlignment="1">
      <alignment horizontal="center" vertical="center" wrapText="1"/>
    </xf>
    <xf numFmtId="0" fontId="43" fillId="5" borderId="7" xfId="5" applyFont="1" applyFill="1" applyBorder="1" applyAlignment="1">
      <alignment horizontal="center" vertical="center" wrapText="1"/>
    </xf>
    <xf numFmtId="0" fontId="43" fillId="0" borderId="13" xfId="5" applyFont="1" applyFill="1" applyBorder="1" applyAlignment="1">
      <alignment horizontal="center" vertical="center" wrapText="1"/>
    </xf>
    <xf numFmtId="177" fontId="62" fillId="5" borderId="9" xfId="3" applyNumberFormat="1" applyFont="1" applyFill="1" applyBorder="1" applyAlignment="1" applyProtection="1">
      <alignment horizontal="center" vertical="center" shrinkToFit="1"/>
      <protection locked="0"/>
    </xf>
    <xf numFmtId="177" fontId="62" fillId="5" borderId="2" xfId="3" applyNumberFormat="1" applyFont="1" applyFill="1" applyBorder="1" applyAlignment="1" applyProtection="1">
      <alignment horizontal="center" vertical="center" shrinkToFit="1"/>
      <protection locked="0"/>
    </xf>
    <xf numFmtId="177" fontId="62" fillId="5" borderId="1" xfId="3" applyNumberFormat="1" applyFont="1" applyFill="1" applyBorder="1" applyAlignment="1" applyProtection="1">
      <alignment horizontal="center" vertical="center" shrinkToFit="1"/>
      <protection locked="0"/>
    </xf>
    <xf numFmtId="0" fontId="12" fillId="0" borderId="29" xfId="8" applyFont="1" applyBorder="1" applyAlignment="1" applyProtection="1">
      <alignment horizontal="center" vertical="center"/>
    </xf>
    <xf numFmtId="179" fontId="62" fillId="0" borderId="58" xfId="8" applyNumberFormat="1" applyFont="1" applyBorder="1" applyAlignment="1" applyProtection="1">
      <alignment horizontal="center" vertical="center" wrapText="1"/>
    </xf>
    <xf numFmtId="179" fontId="62" fillId="0" borderId="60" xfId="8" applyNumberFormat="1" applyFont="1" applyBorder="1" applyAlignment="1" applyProtection="1">
      <alignment horizontal="center" vertical="center" wrapText="1"/>
    </xf>
    <xf numFmtId="179" fontId="62" fillId="0" borderId="59" xfId="8" applyNumberFormat="1" applyFont="1" applyBorder="1" applyAlignment="1" applyProtection="1">
      <alignment horizontal="center" vertical="center" wrapText="1"/>
    </xf>
    <xf numFmtId="38" fontId="62" fillId="0" borderId="9" xfId="8" applyNumberFormat="1" applyFont="1" applyFill="1" applyBorder="1" applyAlignment="1" applyProtection="1">
      <alignment horizontal="left" vertical="center"/>
    </xf>
    <xf numFmtId="38" fontId="62" fillId="0" borderId="2" xfId="8" applyNumberFormat="1" applyFont="1" applyFill="1" applyBorder="1" applyAlignment="1" applyProtection="1">
      <alignment horizontal="left" vertical="center"/>
    </xf>
    <xf numFmtId="38" fontId="62" fillId="0" borderId="1" xfId="8" applyNumberFormat="1" applyFont="1" applyFill="1" applyBorder="1" applyAlignment="1" applyProtection="1">
      <alignment horizontal="left" vertical="center"/>
    </xf>
    <xf numFmtId="0" fontId="62" fillId="7" borderId="2" xfId="3" applyNumberFormat="1" applyFont="1" applyFill="1" applyBorder="1" applyAlignment="1" applyProtection="1">
      <alignment horizontal="center" vertical="center"/>
    </xf>
    <xf numFmtId="177" fontId="62" fillId="8" borderId="9" xfId="3" applyNumberFormat="1" applyFont="1" applyFill="1" applyBorder="1" applyAlignment="1" applyProtection="1">
      <alignment horizontal="center" vertical="center" shrinkToFit="1"/>
      <protection locked="0"/>
    </xf>
    <xf numFmtId="177" fontId="62" fillId="8" borderId="2" xfId="3" applyNumberFormat="1" applyFont="1" applyFill="1" applyBorder="1" applyAlignment="1" applyProtection="1">
      <alignment horizontal="center" vertical="center" shrinkToFit="1"/>
      <protection locked="0"/>
    </xf>
    <xf numFmtId="177" fontId="62" fillId="8" borderId="1" xfId="3" applyNumberFormat="1" applyFont="1" applyFill="1" applyBorder="1" applyAlignment="1" applyProtection="1">
      <alignment horizontal="center" vertical="center" shrinkToFit="1"/>
      <protection locked="0"/>
    </xf>
    <xf numFmtId="0" fontId="62" fillId="0" borderId="29" xfId="8" applyFont="1" applyBorder="1" applyAlignment="1" applyProtection="1">
      <alignment horizontal="center" vertical="center" wrapText="1"/>
    </xf>
    <xf numFmtId="0" fontId="62" fillId="0" borderId="29" xfId="8" applyFont="1" applyBorder="1" applyAlignment="1" applyProtection="1">
      <alignment horizontal="center" vertical="center"/>
    </xf>
    <xf numFmtId="0" fontId="62" fillId="0" borderId="2" xfId="8" applyFont="1" applyFill="1" applyBorder="1" applyAlignment="1" applyProtection="1">
      <alignment horizontal="left" vertical="center"/>
    </xf>
    <xf numFmtId="0" fontId="62" fillId="0" borderId="1" xfId="8" applyFont="1" applyFill="1" applyBorder="1" applyAlignment="1" applyProtection="1">
      <alignment horizontal="left" vertical="center"/>
    </xf>
    <xf numFmtId="0" fontId="62" fillId="0" borderId="9" xfId="8" applyFont="1" applyFill="1" applyBorder="1" applyAlignment="1" applyProtection="1">
      <alignment horizontal="left" vertical="center"/>
    </xf>
    <xf numFmtId="0" fontId="62" fillId="0" borderId="29" xfId="8" applyFont="1" applyFill="1" applyBorder="1" applyAlignment="1" applyProtection="1">
      <alignment horizontal="center" vertical="center" wrapText="1"/>
    </xf>
    <xf numFmtId="0" fontId="62" fillId="0" borderId="29" xfId="8" applyFont="1" applyFill="1" applyBorder="1" applyAlignment="1" applyProtection="1">
      <alignment horizontal="center" vertical="center"/>
    </xf>
    <xf numFmtId="0" fontId="62" fillId="0" borderId="29" xfId="8" applyFont="1" applyFill="1" applyBorder="1" applyAlignment="1" applyProtection="1">
      <alignment horizontal="left" vertical="center"/>
    </xf>
    <xf numFmtId="0" fontId="8" fillId="0" borderId="30" xfId="8" applyFont="1" applyFill="1" applyBorder="1" applyAlignment="1" applyProtection="1">
      <alignment horizontal="center" vertical="center"/>
    </xf>
    <xf numFmtId="0" fontId="62" fillId="8" borderId="29" xfId="8" applyFont="1" applyFill="1" applyBorder="1" applyAlignment="1" applyProtection="1">
      <alignment horizontal="left" vertical="center" shrinkToFit="1"/>
      <protection locked="0"/>
    </xf>
    <xf numFmtId="177" fontId="62" fillId="8" borderId="29" xfId="8" applyNumberFormat="1" applyFont="1" applyFill="1" applyBorder="1" applyAlignment="1" applyProtection="1">
      <alignment horizontal="left" vertical="center" shrinkToFit="1"/>
      <protection locked="0"/>
    </xf>
    <xf numFmtId="177" fontId="38" fillId="5" borderId="0" xfId="4" applyNumberFormat="1" applyFont="1" applyFill="1" applyAlignment="1">
      <alignment horizontal="left" vertical="center"/>
    </xf>
    <xf numFmtId="0" fontId="38" fillId="5" borderId="0" xfId="4" applyFont="1" applyFill="1" applyAlignment="1">
      <alignment horizontal="center" vertical="distributed"/>
    </xf>
    <xf numFmtId="0" fontId="38" fillId="5" borderId="0" xfId="5" applyFont="1" applyFill="1" applyAlignment="1">
      <alignment horizontal="left" vertical="distributed" wrapText="1"/>
    </xf>
    <xf numFmtId="0" fontId="38" fillId="5" borderId="0" xfId="5" applyFont="1" applyFill="1" applyAlignment="1">
      <alignment horizontal="left" vertical="distributed"/>
    </xf>
    <xf numFmtId="0" fontId="38" fillId="5" borderId="0" xfId="4" applyFont="1" applyFill="1" applyAlignment="1">
      <alignment horizontal="distributed" vertical="top" shrinkToFit="1"/>
    </xf>
    <xf numFmtId="0" fontId="38" fillId="5" borderId="0" xfId="5" applyFont="1" applyFill="1" applyAlignment="1">
      <alignment horizontal="distributed" vertical="center" shrinkToFit="1"/>
    </xf>
    <xf numFmtId="0" fontId="38" fillId="5" borderId="0" xfId="5" applyFont="1" applyFill="1" applyAlignment="1">
      <alignment horizontal="left" vertical="center" shrinkToFit="1"/>
    </xf>
    <xf numFmtId="0" fontId="38" fillId="5" borderId="0" xfId="4" applyFont="1" applyFill="1" applyAlignment="1">
      <alignment horizontal="center" vertical="top"/>
    </xf>
    <xf numFmtId="177" fontId="38" fillId="5" borderId="0" xfId="4" applyNumberFormat="1" applyFont="1" applyFill="1" applyAlignment="1">
      <alignment horizontal="center" vertical="center"/>
    </xf>
    <xf numFmtId="0" fontId="38" fillId="5" borderId="0" xfId="14" applyFont="1" applyFill="1" applyAlignment="1">
      <alignment horizontal="distributed" vertical="center"/>
    </xf>
    <xf numFmtId="0" fontId="38" fillId="5" borderId="0" xfId="4" applyFont="1" applyFill="1" applyAlignment="1">
      <alignment horizontal="right" vertical="center"/>
    </xf>
    <xf numFmtId="0" fontId="38" fillId="5" borderId="0" xfId="14" applyFont="1" applyFill="1" applyAlignment="1">
      <alignment horizontal="left" vertical="center"/>
    </xf>
    <xf numFmtId="0" fontId="38" fillId="5" borderId="0" xfId="5" applyFont="1" applyFill="1" applyAlignment="1">
      <alignment horizontal="distributed" vertical="center"/>
    </xf>
    <xf numFmtId="38" fontId="38" fillId="5" borderId="0" xfId="15" applyFont="1" applyFill="1" applyAlignment="1">
      <alignment horizontal="right" vertical="center"/>
    </xf>
    <xf numFmtId="38" fontId="38" fillId="5" borderId="0" xfId="13" applyFont="1" applyFill="1" applyAlignment="1">
      <alignment horizontal="right" vertical="center"/>
    </xf>
    <xf numFmtId="0" fontId="38" fillId="5" borderId="0" xfId="5" applyFont="1" applyFill="1" applyAlignment="1">
      <alignment horizontal="left" vertical="center"/>
    </xf>
    <xf numFmtId="0" fontId="44" fillId="5" borderId="0" xfId="14" applyFont="1" applyFill="1" applyAlignment="1">
      <alignment horizontal="center" vertical="center" wrapText="1"/>
    </xf>
    <xf numFmtId="0" fontId="38" fillId="0" borderId="36" xfId="5" applyFont="1" applyFill="1" applyBorder="1" applyAlignment="1">
      <alignment horizontal="center" vertical="center" wrapText="1"/>
    </xf>
    <xf numFmtId="0" fontId="38" fillId="0" borderId="32" xfId="5" applyFont="1" applyFill="1" applyBorder="1" applyAlignment="1">
      <alignment horizontal="center" vertical="center" wrapText="1"/>
    </xf>
    <xf numFmtId="0" fontId="38" fillId="0" borderId="38" xfId="5" applyFont="1" applyFill="1" applyBorder="1" applyAlignment="1">
      <alignment horizontal="center" vertical="center" wrapText="1"/>
    </xf>
    <xf numFmtId="0" fontId="38" fillId="0" borderId="31" xfId="5" applyFont="1" applyFill="1" applyBorder="1" applyAlignment="1">
      <alignment horizontal="center" vertical="center" wrapText="1"/>
    </xf>
    <xf numFmtId="0" fontId="38" fillId="0" borderId="30" xfId="5" applyFont="1" applyFill="1" applyBorder="1" applyAlignment="1">
      <alignment horizontal="center" vertical="center" wrapText="1"/>
    </xf>
    <xf numFmtId="0" fontId="38" fillId="0" borderId="40" xfId="5" applyFont="1" applyFill="1" applyBorder="1" applyAlignment="1">
      <alignment horizontal="center" vertical="center" wrapText="1"/>
    </xf>
    <xf numFmtId="0" fontId="43" fillId="5" borderId="36" xfId="5" applyFont="1" applyFill="1" applyBorder="1" applyAlignment="1">
      <alignment horizontal="center" vertical="center" wrapText="1"/>
    </xf>
    <xf numFmtId="0" fontId="43" fillId="5" borderId="32" xfId="5" applyFont="1" applyFill="1" applyBorder="1" applyAlignment="1">
      <alignment horizontal="center" vertical="center" wrapText="1"/>
    </xf>
    <xf numFmtId="0" fontId="43" fillId="5" borderId="38" xfId="5" applyFont="1" applyFill="1" applyBorder="1" applyAlignment="1">
      <alignment horizontal="center" vertical="center" wrapText="1"/>
    </xf>
    <xf numFmtId="0" fontId="43" fillId="5" borderId="31" xfId="5" applyFont="1" applyFill="1" applyBorder="1" applyAlignment="1">
      <alignment horizontal="center" vertical="center" wrapText="1"/>
    </xf>
    <xf numFmtId="0" fontId="43" fillId="5" borderId="30" xfId="5" applyFont="1" applyFill="1" applyBorder="1" applyAlignment="1">
      <alignment horizontal="center" vertical="center" wrapText="1"/>
    </xf>
    <xf numFmtId="0" fontId="43" fillId="5" borderId="40" xfId="5" applyFont="1" applyFill="1" applyBorder="1" applyAlignment="1">
      <alignment horizontal="center" vertical="center" wrapText="1"/>
    </xf>
    <xf numFmtId="0" fontId="38" fillId="5" borderId="36" xfId="5" applyFont="1" applyFill="1" applyBorder="1" applyAlignment="1">
      <alignment horizontal="center" vertical="center"/>
    </xf>
    <xf numFmtId="0" fontId="38" fillId="5" borderId="32" xfId="5" applyFont="1" applyFill="1" applyBorder="1" applyAlignment="1">
      <alignment horizontal="center" vertical="center"/>
    </xf>
    <xf numFmtId="0" fontId="38" fillId="5" borderId="38" xfId="5" applyFont="1" applyFill="1" applyBorder="1" applyAlignment="1">
      <alignment horizontal="center" vertical="center"/>
    </xf>
    <xf numFmtId="0" fontId="38" fillId="5" borderId="31" xfId="5" applyFont="1" applyFill="1" applyBorder="1" applyAlignment="1">
      <alignment horizontal="center" vertical="center"/>
    </xf>
    <xf numFmtId="0" fontId="38" fillId="5" borderId="30" xfId="5" applyFont="1" applyFill="1" applyBorder="1" applyAlignment="1">
      <alignment horizontal="center" vertical="center"/>
    </xf>
    <xf numFmtId="0" fontId="38" fillId="5" borderId="40" xfId="5" applyFont="1" applyFill="1" applyBorder="1" applyAlignment="1">
      <alignment horizontal="center" vertical="center"/>
    </xf>
    <xf numFmtId="0" fontId="38" fillId="0" borderId="36" xfId="18" applyFont="1" applyFill="1" applyBorder="1" applyAlignment="1">
      <alignment horizontal="center" vertical="center"/>
    </xf>
    <xf numFmtId="0" fontId="38" fillId="0" borderId="32" xfId="18" applyFont="1" applyFill="1" applyBorder="1" applyAlignment="1">
      <alignment horizontal="center" vertical="center"/>
    </xf>
    <xf numFmtId="0" fontId="38" fillId="0" borderId="38" xfId="18" applyFont="1" applyFill="1" applyBorder="1" applyAlignment="1">
      <alignment horizontal="center" vertical="center"/>
    </xf>
    <xf numFmtId="0" fontId="38" fillId="0" borderId="31" xfId="18" applyFont="1" applyFill="1" applyBorder="1" applyAlignment="1">
      <alignment horizontal="center" vertical="center"/>
    </xf>
    <xf numFmtId="0" fontId="38" fillId="0" borderId="30" xfId="18" applyFont="1" applyFill="1" applyBorder="1" applyAlignment="1">
      <alignment horizontal="center" vertical="center"/>
    </xf>
    <xf numFmtId="0" fontId="38" fillId="0" borderId="40" xfId="18" applyFont="1" applyFill="1" applyBorder="1" applyAlignment="1">
      <alignment horizontal="center" vertical="center"/>
    </xf>
    <xf numFmtId="0" fontId="38" fillId="0" borderId="36" xfId="18" applyFont="1" applyFill="1" applyBorder="1" applyAlignment="1">
      <alignment horizontal="center" vertical="center" wrapText="1"/>
    </xf>
    <xf numFmtId="0" fontId="38" fillId="0" borderId="32" xfId="18" applyFont="1" applyFill="1" applyBorder="1" applyAlignment="1">
      <alignment horizontal="center" vertical="center" wrapText="1"/>
    </xf>
    <xf numFmtId="0" fontId="38" fillId="0" borderId="38" xfId="18" applyFont="1" applyFill="1" applyBorder="1" applyAlignment="1">
      <alignment horizontal="center" vertical="center" wrapText="1"/>
    </xf>
    <xf numFmtId="0" fontId="38" fillId="0" borderId="31" xfId="18" applyFont="1" applyFill="1" applyBorder="1" applyAlignment="1">
      <alignment horizontal="center" vertical="center" wrapText="1"/>
    </xf>
    <xf numFmtId="0" fontId="38" fillId="0" borderId="30" xfId="18" applyFont="1" applyFill="1" applyBorder="1" applyAlignment="1">
      <alignment horizontal="center" vertical="center" wrapText="1"/>
    </xf>
    <xf numFmtId="0" fontId="38" fillId="0" borderId="40" xfId="18" applyFont="1" applyFill="1" applyBorder="1" applyAlignment="1">
      <alignment horizontal="center" vertical="center" wrapText="1"/>
    </xf>
    <xf numFmtId="0" fontId="38" fillId="0" borderId="29" xfId="5" applyFont="1" applyFill="1" applyBorder="1" applyAlignment="1">
      <alignment horizontal="center" vertical="center"/>
    </xf>
    <xf numFmtId="0" fontId="38" fillId="5" borderId="36" xfId="5" applyFont="1" applyFill="1" applyBorder="1" applyAlignment="1">
      <alignment horizontal="center" vertical="center" wrapText="1"/>
    </xf>
    <xf numFmtId="0" fontId="38" fillId="5" borderId="32" xfId="5" applyFont="1" applyFill="1" applyBorder="1" applyAlignment="1">
      <alignment horizontal="center" vertical="center" wrapText="1"/>
    </xf>
    <xf numFmtId="0" fontId="38" fillId="5" borderId="38" xfId="5" applyFont="1" applyFill="1" applyBorder="1" applyAlignment="1">
      <alignment horizontal="center" vertical="center" wrapText="1"/>
    </xf>
    <xf numFmtId="0" fontId="38" fillId="5" borderId="31" xfId="5" applyFont="1" applyFill="1" applyBorder="1" applyAlignment="1">
      <alignment horizontal="center" vertical="center" wrapText="1"/>
    </xf>
    <xf numFmtId="0" fontId="38" fillId="5" borderId="30" xfId="5" applyFont="1" applyFill="1" applyBorder="1" applyAlignment="1">
      <alignment horizontal="center" vertical="center" wrapText="1"/>
    </xf>
    <xf numFmtId="0" fontId="38" fillId="5" borderId="40" xfId="5" applyFont="1" applyFill="1" applyBorder="1" applyAlignment="1">
      <alignment horizontal="center" vertical="center" wrapText="1"/>
    </xf>
    <xf numFmtId="0" fontId="38" fillId="0" borderId="37" xfId="5" applyFont="1" applyFill="1" applyBorder="1" applyAlignment="1">
      <alignment horizontal="center" vertical="center"/>
    </xf>
    <xf numFmtId="0" fontId="38" fillId="0" borderId="0" xfId="5" applyFont="1" applyFill="1" applyBorder="1" applyAlignment="1">
      <alignment horizontal="center" vertical="center"/>
    </xf>
    <xf numFmtId="0" fontId="38" fillId="0" borderId="39" xfId="5" applyFont="1" applyFill="1" applyBorder="1" applyAlignment="1">
      <alignment horizontal="center" vertical="center"/>
    </xf>
    <xf numFmtId="0" fontId="38" fillId="0" borderId="31" xfId="5" applyFont="1" applyFill="1" applyBorder="1" applyAlignment="1">
      <alignment horizontal="center" vertical="center"/>
    </xf>
    <xf numFmtId="0" fontId="38" fillId="0" borderId="30" xfId="5" applyFont="1" applyFill="1" applyBorder="1" applyAlignment="1">
      <alignment horizontal="center" vertical="center"/>
    </xf>
    <xf numFmtId="0" fontId="38" fillId="0" borderId="40" xfId="5" applyFont="1" applyFill="1" applyBorder="1" applyAlignment="1">
      <alignment horizontal="center" vertical="center"/>
    </xf>
    <xf numFmtId="0" fontId="38" fillId="5" borderId="9" xfId="3" applyNumberFormat="1" applyFont="1" applyFill="1" applyBorder="1" applyAlignment="1">
      <alignment horizontal="center" vertical="center"/>
    </xf>
    <xf numFmtId="0" fontId="38" fillId="5" borderId="2" xfId="3" applyNumberFormat="1" applyFont="1" applyFill="1" applyBorder="1" applyAlignment="1">
      <alignment horizontal="center" vertical="center"/>
    </xf>
    <xf numFmtId="0" fontId="38" fillId="5" borderId="1" xfId="3" applyNumberFormat="1" applyFont="1" applyFill="1" applyBorder="1" applyAlignment="1">
      <alignment horizontal="center" vertical="center"/>
    </xf>
    <xf numFmtId="0" fontId="38" fillId="5" borderId="36" xfId="18" applyFont="1" applyFill="1" applyBorder="1" applyAlignment="1">
      <alignment horizontal="center" vertical="center"/>
    </xf>
    <xf numFmtId="0" fontId="38" fillId="5" borderId="32" xfId="18" applyFont="1" applyFill="1" applyBorder="1" applyAlignment="1">
      <alignment horizontal="center" vertical="center"/>
    </xf>
    <xf numFmtId="0" fontId="38" fillId="5" borderId="38" xfId="18" applyFont="1" applyFill="1" applyBorder="1" applyAlignment="1">
      <alignment horizontal="center" vertical="center"/>
    </xf>
    <xf numFmtId="0" fontId="38" fillId="5" borderId="31" xfId="18" applyFont="1" applyFill="1" applyBorder="1" applyAlignment="1">
      <alignment horizontal="center" vertical="center"/>
    </xf>
    <xf numFmtId="0" fontId="38" fillId="5" borderId="30" xfId="18" applyFont="1" applyFill="1" applyBorder="1" applyAlignment="1">
      <alignment horizontal="center" vertical="center"/>
    </xf>
    <xf numFmtId="0" fontId="38" fillId="5" borderId="40" xfId="18" applyFont="1" applyFill="1" applyBorder="1" applyAlignment="1">
      <alignment horizontal="center" vertical="center"/>
    </xf>
    <xf numFmtId="0" fontId="43" fillId="6" borderId="36" xfId="5" applyFont="1" applyFill="1" applyBorder="1" applyAlignment="1">
      <alignment horizontal="center" vertical="center" wrapText="1"/>
    </xf>
    <xf numFmtId="0" fontId="43" fillId="6" borderId="32" xfId="5" applyFont="1" applyFill="1" applyBorder="1" applyAlignment="1">
      <alignment horizontal="center" vertical="center" wrapText="1"/>
    </xf>
    <xf numFmtId="0" fontId="43" fillId="6" borderId="38" xfId="5" applyFont="1" applyFill="1" applyBorder="1" applyAlignment="1">
      <alignment horizontal="center" vertical="center" wrapText="1"/>
    </xf>
    <xf numFmtId="0" fontId="43" fillId="6" borderId="31" xfId="5" applyFont="1" applyFill="1" applyBorder="1" applyAlignment="1">
      <alignment horizontal="center" vertical="center" wrapText="1"/>
    </xf>
    <xf numFmtId="0" fontId="43" fillId="6" borderId="30" xfId="5" applyFont="1" applyFill="1" applyBorder="1" applyAlignment="1">
      <alignment horizontal="center" vertical="center" wrapText="1"/>
    </xf>
    <xf numFmtId="0" fontId="43" fillId="6" borderId="40" xfId="5" applyFont="1" applyFill="1" applyBorder="1" applyAlignment="1">
      <alignment horizontal="center" vertical="center" wrapText="1"/>
    </xf>
    <xf numFmtId="0" fontId="38" fillId="5" borderId="36" xfId="5" applyFont="1" applyFill="1" applyBorder="1" applyAlignment="1">
      <alignment horizontal="left" vertical="center" wrapText="1"/>
    </xf>
    <xf numFmtId="0" fontId="38" fillId="5" borderId="32" xfId="5" applyFont="1" applyFill="1" applyBorder="1" applyAlignment="1">
      <alignment horizontal="left" vertical="center" wrapText="1"/>
    </xf>
    <xf numFmtId="0" fontId="38" fillId="5" borderId="38" xfId="5" applyFont="1" applyFill="1" applyBorder="1" applyAlignment="1">
      <alignment horizontal="left" vertical="center" wrapText="1"/>
    </xf>
    <xf numFmtId="0" fontId="38" fillId="5" borderId="31" xfId="5" applyFont="1" applyFill="1" applyBorder="1" applyAlignment="1">
      <alignment horizontal="left" vertical="center" wrapText="1"/>
    </xf>
    <xf numFmtId="0" fontId="38" fillId="5" borderId="30" xfId="5" applyFont="1" applyFill="1" applyBorder="1" applyAlignment="1">
      <alignment horizontal="left" vertical="center" wrapText="1"/>
    </xf>
    <xf numFmtId="0" fontId="38" fillId="5" borderId="40" xfId="5" applyFont="1" applyFill="1" applyBorder="1" applyAlignment="1">
      <alignment horizontal="left" vertical="center" wrapText="1"/>
    </xf>
    <xf numFmtId="0" fontId="38" fillId="5" borderId="0" xfId="5" applyFont="1" applyFill="1" applyAlignment="1">
      <alignment horizontal="left" vertical="center" indent="2" shrinkToFit="1"/>
    </xf>
    <xf numFmtId="0" fontId="38" fillId="5" borderId="0" xfId="4" applyFont="1" applyFill="1" applyBorder="1" applyAlignment="1">
      <alignment horizontal="center" vertical="center"/>
    </xf>
    <xf numFmtId="49" fontId="38" fillId="5" borderId="0" xfId="4" applyNumberFormat="1" applyFont="1" applyFill="1" applyBorder="1" applyAlignment="1">
      <alignment horizontal="center" vertical="center" shrinkToFit="1"/>
    </xf>
    <xf numFmtId="0" fontId="38" fillId="5" borderId="0" xfId="4" applyFont="1" applyFill="1" applyBorder="1" applyAlignment="1">
      <alignment horizontal="center" vertical="center" shrinkToFit="1"/>
    </xf>
    <xf numFmtId="38" fontId="12" fillId="9" borderId="24" xfId="7" applyFont="1" applyFill="1" applyBorder="1" applyAlignment="1">
      <alignment horizontal="center" vertical="center"/>
    </xf>
    <xf numFmtId="38" fontId="12" fillId="9" borderId="28" xfId="7" applyFont="1" applyFill="1" applyBorder="1" applyAlignment="1">
      <alignment horizontal="center" vertical="center"/>
    </xf>
    <xf numFmtId="0" fontId="12" fillId="9" borderId="24" xfId="7" applyNumberFormat="1" applyFont="1" applyFill="1" applyBorder="1" applyAlignment="1">
      <alignment horizontal="center" vertical="center"/>
    </xf>
    <xf numFmtId="0" fontId="12" fillId="9" borderId="28" xfId="7" applyNumberFormat="1" applyFont="1" applyFill="1" applyBorder="1" applyAlignment="1">
      <alignment horizontal="center" vertical="center"/>
    </xf>
    <xf numFmtId="38" fontId="16" fillId="0" borderId="27" xfId="11" applyFont="1" applyFill="1" applyBorder="1" applyAlignment="1" applyProtection="1">
      <alignment horizontal="right" vertical="center" shrinkToFit="1"/>
    </xf>
    <xf numFmtId="0" fontId="71" fillId="0" borderId="0" xfId="5" applyFont="1">
      <alignment vertical="center"/>
    </xf>
    <xf numFmtId="0" fontId="72" fillId="0" borderId="0" xfId="5" applyFont="1">
      <alignment vertical="center"/>
    </xf>
    <xf numFmtId="0" fontId="73" fillId="0" borderId="0" xfId="5" applyFont="1">
      <alignment vertical="center"/>
    </xf>
    <xf numFmtId="0" fontId="74" fillId="0" borderId="0" xfId="6" applyFont="1">
      <alignment vertical="center"/>
    </xf>
    <xf numFmtId="0" fontId="43" fillId="0" borderId="0" xfId="6" applyFont="1">
      <alignment vertical="center"/>
    </xf>
    <xf numFmtId="0" fontId="44" fillId="0" borderId="0" xfId="6" applyFont="1" applyAlignment="1">
      <alignment horizontal="center" vertical="center"/>
    </xf>
    <xf numFmtId="0" fontId="75" fillId="0" borderId="0" xfId="6" applyFont="1" applyAlignment="1">
      <alignment horizontal="left" vertical="center" indent="1"/>
    </xf>
    <xf numFmtId="9" fontId="74" fillId="0" borderId="0" xfId="6" applyNumberFormat="1" applyFont="1" applyAlignment="1">
      <alignment horizontal="left" vertical="distributed" wrapText="1"/>
    </xf>
    <xf numFmtId="0" fontId="9" fillId="0" borderId="0" xfId="6" applyFont="1">
      <alignment vertical="center"/>
    </xf>
    <xf numFmtId="0" fontId="74" fillId="0" borderId="0" xfId="6" applyFont="1" applyAlignment="1">
      <alignment horizontal="left" vertical="center" indent="1"/>
    </xf>
    <xf numFmtId="58" fontId="50" fillId="0" borderId="0" xfId="6" applyNumberFormat="1" applyFont="1" applyFill="1" applyAlignment="1">
      <alignment horizontal="center" vertical="center"/>
    </xf>
    <xf numFmtId="0" fontId="50" fillId="0" borderId="0" xfId="6" applyFont="1" applyFill="1" applyAlignment="1">
      <alignment horizontal="center" vertical="center"/>
    </xf>
    <xf numFmtId="0" fontId="50" fillId="0" borderId="0" xfId="6" applyFont="1">
      <alignment vertical="center"/>
    </xf>
    <xf numFmtId="0" fontId="75" fillId="0" borderId="0" xfId="6" applyFont="1">
      <alignment vertical="center"/>
    </xf>
    <xf numFmtId="0" fontId="76" fillId="0" borderId="0" xfId="6" applyFont="1" applyAlignment="1">
      <alignment horizontal="justify" vertical="center"/>
    </xf>
    <xf numFmtId="0" fontId="50" fillId="0" borderId="0" xfId="6" applyFont="1" applyAlignment="1">
      <alignment horizontal="center" vertical="center"/>
    </xf>
    <xf numFmtId="0" fontId="9" fillId="0" borderId="0" xfId="6" applyFont="1" applyFill="1" applyAlignment="1">
      <alignment horizontal="left" vertical="center" shrinkToFit="1"/>
    </xf>
    <xf numFmtId="0" fontId="9" fillId="0" borderId="0" xfId="6" applyFont="1" applyAlignment="1">
      <alignment vertical="center"/>
    </xf>
    <xf numFmtId="0" fontId="9" fillId="0" borderId="0" xfId="6" applyFont="1" applyAlignment="1">
      <alignment horizontal="left" vertical="center"/>
    </xf>
    <xf numFmtId="0" fontId="50" fillId="0" borderId="0" xfId="6" applyFont="1" applyAlignment="1">
      <alignment horizontal="right" vertical="center"/>
    </xf>
    <xf numFmtId="0" fontId="49" fillId="0" borderId="0" xfId="6" applyFont="1" applyAlignment="1">
      <alignment horizontal="center" vertical="center"/>
    </xf>
  </cellXfs>
  <cellStyles count="19">
    <cellStyle name="パーセント 2" xfId="1" xr:uid="{00000000-0005-0000-0000-000000000000}"/>
    <cellStyle name="ハイパーリンク 2" xfId="16" xr:uid="{2ADF8DCA-4246-4BBC-ACA0-5D13B05FA893}"/>
    <cellStyle name="ハイパーリンク 3" xfId="17" xr:uid="{F408591D-1A4C-4F55-86AF-869EE092BA5D}"/>
    <cellStyle name="桁区切り" xfId="12" builtinId="6"/>
    <cellStyle name="桁区切り 2" xfId="2" xr:uid="{00000000-0005-0000-0000-000002000000}"/>
    <cellStyle name="桁区切り 2 2" xfId="3" xr:uid="{00000000-0005-0000-0000-000003000000}"/>
    <cellStyle name="桁区切り 2 2 2" xfId="13" xr:uid="{321F69FA-299C-405C-B4BD-3B82DCDFA4AD}"/>
    <cellStyle name="桁区切り 2 2 2 2" xfId="15" xr:uid="{0AC9F7DC-7FEB-4C01-BA99-B1C3A71D4FC6}"/>
    <cellStyle name="桁区切り 3" xfId="7" xr:uid="{591A9ECC-E8E5-43C7-A537-A8425D6C5B3A}"/>
    <cellStyle name="桁区切り 4" xfId="10" xr:uid="{273FE4A0-9E80-420A-A4A3-182B4F88173D}"/>
    <cellStyle name="桁区切り 5" xfId="11" xr:uid="{098217C3-B448-42ED-8EC4-9713C9C94DB9}"/>
    <cellStyle name="標準" xfId="0" builtinId="0"/>
    <cellStyle name="標準 2" xfId="9" xr:uid="{D0E6212D-E2CE-422A-A619-D09EF3C70380}"/>
    <cellStyle name="標準 2 2" xfId="4" xr:uid="{8654417F-263D-4683-9E6A-77B4379D03B2}"/>
    <cellStyle name="標準 2 3" xfId="14" xr:uid="{8636BC76-9ABA-4A74-893A-966C58D2287B}"/>
    <cellStyle name="標準 3" xfId="5" xr:uid="{63C30600-1C11-416D-A891-E2649B5F36CC}"/>
    <cellStyle name="標準 3 2" xfId="6" xr:uid="{352766DA-59E8-40CD-973E-F68FCD1F1E48}"/>
    <cellStyle name="標準 3 2 2" xfId="18" xr:uid="{E6704678-0270-400B-8FC8-6DB15077646A}"/>
    <cellStyle name="標準 3 3" xfId="8" xr:uid="{B3E3134E-5CF4-4A83-87A1-811DC783C3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238124</xdr:colOff>
      <xdr:row>3</xdr:row>
      <xdr:rowOff>285749</xdr:rowOff>
    </xdr:from>
    <xdr:to>
      <xdr:col>11</xdr:col>
      <xdr:colOff>0</xdr:colOff>
      <xdr:row>14</xdr:row>
      <xdr:rowOff>280147</xdr:rowOff>
    </xdr:to>
    <xdr:sp macro="" textlink="">
      <xdr:nvSpPr>
        <xdr:cNvPr id="2" name="フローチャート: 代替処理 1">
          <a:extLst>
            <a:ext uri="{FF2B5EF4-FFF2-40B4-BE49-F238E27FC236}">
              <a16:creationId xmlns:a16="http://schemas.microsoft.com/office/drawing/2014/main" id="{00000000-0008-0000-0100-000002000000}"/>
            </a:ext>
          </a:extLst>
        </xdr:cNvPr>
        <xdr:cNvSpPr/>
      </xdr:nvSpPr>
      <xdr:spPr>
        <a:xfrm>
          <a:off x="8848724" y="1904999"/>
          <a:ext cx="2876551" cy="5023598"/>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000"/>
            <a:t>記入例を参照しながら基本情報を入力してしてください。</a:t>
          </a:r>
          <a:endParaRPr kumimoji="1" lang="en-US" altLang="ja-JP" sz="2000"/>
        </a:p>
        <a:p>
          <a:pPr algn="l"/>
          <a:r>
            <a:rPr kumimoji="1" lang="ja-JP" altLang="en-US" sz="2000"/>
            <a:t>着色セルを入力してください。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108857</xdr:colOff>
      <xdr:row>6</xdr:row>
      <xdr:rowOff>272143</xdr:rowOff>
    </xdr:from>
    <xdr:to>
      <xdr:col>38</xdr:col>
      <xdr:colOff>355227</xdr:colOff>
      <xdr:row>12</xdr:row>
      <xdr:rowOff>217714</xdr:rowOff>
    </xdr:to>
    <xdr:sp macro="" textlink="">
      <xdr:nvSpPr>
        <xdr:cNvPr id="2" name="フローチャート: 代替処理 1">
          <a:extLst>
            <a:ext uri="{FF2B5EF4-FFF2-40B4-BE49-F238E27FC236}">
              <a16:creationId xmlns:a16="http://schemas.microsoft.com/office/drawing/2014/main" id="{00000000-0008-0000-0200-000002000000}"/>
            </a:ext>
          </a:extLst>
        </xdr:cNvPr>
        <xdr:cNvSpPr/>
      </xdr:nvSpPr>
      <xdr:spPr>
        <a:xfrm>
          <a:off x="9033782" y="1986643"/>
          <a:ext cx="2646670" cy="1641021"/>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400"/>
            <a:t>交付申請基本情報から転記されているか確認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40821</xdr:colOff>
      <xdr:row>16</xdr:row>
      <xdr:rowOff>-1</xdr:rowOff>
    </xdr:from>
    <xdr:to>
      <xdr:col>20</xdr:col>
      <xdr:colOff>627529</xdr:colOff>
      <xdr:row>20</xdr:row>
      <xdr:rowOff>0</xdr:rowOff>
    </xdr:to>
    <xdr:sp macro="" textlink="">
      <xdr:nvSpPr>
        <xdr:cNvPr id="3" name="フローチャート: 代替処理 2">
          <a:extLst>
            <a:ext uri="{FF2B5EF4-FFF2-40B4-BE49-F238E27FC236}">
              <a16:creationId xmlns:a16="http://schemas.microsoft.com/office/drawing/2014/main" id="{00000000-0008-0000-0300-000003000000}"/>
            </a:ext>
          </a:extLst>
        </xdr:cNvPr>
        <xdr:cNvSpPr/>
      </xdr:nvSpPr>
      <xdr:spPr>
        <a:xfrm>
          <a:off x="8602115" y="6902823"/>
          <a:ext cx="5371620" cy="2286001"/>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対象経費区分は以下から該当するものを記入</a:t>
          </a:r>
          <a:endParaRPr kumimoji="1" lang="en-US" altLang="ja-JP" sz="1100"/>
        </a:p>
        <a:p>
          <a:pPr algn="l"/>
          <a:r>
            <a:rPr kumimoji="1" lang="ja-JP" altLang="en-US" sz="1100"/>
            <a:t>・　人材募集や一括採用、職場の魅力発信に必要な経費</a:t>
          </a:r>
        </a:p>
        <a:p>
          <a:pPr algn="l"/>
          <a:r>
            <a:rPr kumimoji="1" lang="ja-JP" altLang="en-US" sz="1100"/>
            <a:t>・　合同研修の実施等人材育成に必要な経費</a:t>
          </a:r>
        </a:p>
        <a:p>
          <a:pPr algn="l"/>
          <a:r>
            <a:rPr kumimoji="1" lang="ja-JP" altLang="en-US" sz="1100"/>
            <a:t>・　福利厚生の充実や職場環境改善等による従業者の職場定着に必要な経費</a:t>
          </a:r>
        </a:p>
        <a:p>
          <a:pPr algn="l"/>
          <a:r>
            <a:rPr kumimoji="1" lang="ja-JP" altLang="en-US" sz="1100"/>
            <a:t>・　人事管理等のシステムや給与制度等の共通化に必要な経費</a:t>
          </a:r>
        </a:p>
        <a:p>
          <a:pPr algn="l"/>
          <a:r>
            <a:rPr kumimoji="1" lang="ja-JP" altLang="en-US" sz="1100"/>
            <a:t>・　事務処理部門の集約・外部化に必要な経費</a:t>
          </a:r>
        </a:p>
        <a:p>
          <a:pPr algn="l"/>
          <a:r>
            <a:rPr kumimoji="1" lang="ja-JP" altLang="en-US" sz="1100"/>
            <a:t>・　各種委員会の共同設置や各種指針の共同策定等に必要な経費</a:t>
          </a:r>
        </a:p>
        <a:p>
          <a:pPr algn="l"/>
          <a:r>
            <a:rPr kumimoji="1" lang="ja-JP" altLang="en-US" sz="1100"/>
            <a:t>・　経営及び職場環境改善等に関する専門家等による支援に必要な経費</a:t>
          </a:r>
        </a:p>
        <a:p>
          <a:pPr algn="l"/>
          <a:r>
            <a:rPr kumimoji="1" lang="ja-JP" altLang="en-US" sz="1100"/>
            <a:t>・　ア～キにあわせて行う</a:t>
          </a:r>
          <a:r>
            <a:rPr kumimoji="1" lang="en-US" altLang="ja-JP" sz="1100"/>
            <a:t>ICT </a:t>
          </a:r>
          <a:r>
            <a:rPr kumimoji="1" lang="ja-JP" altLang="en-US" sz="1100"/>
            <a:t>インフラの整備に必要な経費</a:t>
          </a:r>
          <a:endParaRPr kumimoji="1" lang="en-US" altLang="ja-JP" sz="1100"/>
        </a:p>
        <a:p>
          <a:pPr algn="l"/>
          <a:r>
            <a:rPr kumimoji="1" lang="ja-JP" altLang="en-US" sz="1100"/>
            <a:t>・　ア～キにあわせて行う老朽設備・備品の更新・整備に必要な経費</a:t>
          </a:r>
        </a:p>
      </xdr:txBody>
    </xdr:sp>
    <xdr:clientData/>
  </xdr:twoCellAnchor>
  <xdr:twoCellAnchor>
    <xdr:from>
      <xdr:col>13</xdr:col>
      <xdr:colOff>156884</xdr:colOff>
      <xdr:row>20</xdr:row>
      <xdr:rowOff>134471</xdr:rowOff>
    </xdr:from>
    <xdr:to>
      <xdr:col>17</xdr:col>
      <xdr:colOff>22413</xdr:colOff>
      <xdr:row>22</xdr:row>
      <xdr:rowOff>123264</xdr:rowOff>
    </xdr:to>
    <xdr:sp macro="" textlink="">
      <xdr:nvSpPr>
        <xdr:cNvPr id="4" name="フローチャート: 代替処理 3">
          <a:extLst>
            <a:ext uri="{FF2B5EF4-FFF2-40B4-BE49-F238E27FC236}">
              <a16:creationId xmlns:a16="http://schemas.microsoft.com/office/drawing/2014/main" id="{00000000-0008-0000-0300-000004000000}"/>
            </a:ext>
          </a:extLst>
        </xdr:cNvPr>
        <xdr:cNvSpPr/>
      </xdr:nvSpPr>
      <xdr:spPr>
        <a:xfrm>
          <a:off x="8718178" y="9323295"/>
          <a:ext cx="2599764" cy="1322293"/>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000"/>
            <a:t>摘要には物品名等を記入</a:t>
          </a:r>
          <a:endParaRPr kumimoji="1" lang="ja-JP" altLang="en-US" sz="2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194310</xdr:colOff>
      <xdr:row>1</xdr:row>
      <xdr:rowOff>243840</xdr:rowOff>
    </xdr:from>
    <xdr:to>
      <xdr:col>2</xdr:col>
      <xdr:colOff>0</xdr:colOff>
      <xdr:row>2</xdr:row>
      <xdr:rowOff>72390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03860" y="767715"/>
          <a:ext cx="3343275" cy="79057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b="0">
              <a:latin typeface="ＭＳ ゴシック" panose="020B0609070205080204" pitchFamily="49" charset="-128"/>
              <a:ea typeface="ＭＳ ゴシック" panose="020B0609070205080204" pitchFamily="49" charset="-128"/>
            </a:rPr>
            <a:t>別紙１－２</a:t>
          </a:r>
          <a:endParaRPr kumimoji="1" lang="en-US" altLang="ja-JP" sz="2400" b="0">
            <a:latin typeface="ＭＳ ゴシック" panose="020B0609070205080204" pitchFamily="49" charset="-128"/>
            <a:ea typeface="ＭＳ ゴシック" panose="020B0609070205080204" pitchFamily="49" charset="-128"/>
          </a:endParaRPr>
        </a:p>
        <a:p>
          <a:pPr algn="l"/>
          <a:endParaRPr kumimoji="1" lang="en-US" altLang="ja-JP" sz="2400" b="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666750</xdr:colOff>
      <xdr:row>25</xdr:row>
      <xdr:rowOff>76200</xdr:rowOff>
    </xdr:from>
    <xdr:to>
      <xdr:col>16</xdr:col>
      <xdr:colOff>371475</xdr:colOff>
      <xdr:row>27</xdr:row>
      <xdr:rowOff>123825</xdr:rowOff>
    </xdr:to>
    <xdr:sp macro="" textlink="">
      <xdr:nvSpPr>
        <xdr:cNvPr id="2" name="吹き出し: 角を丸めた四角形 1">
          <a:extLst>
            <a:ext uri="{FF2B5EF4-FFF2-40B4-BE49-F238E27FC236}">
              <a16:creationId xmlns:a16="http://schemas.microsoft.com/office/drawing/2014/main" id="{BCB53EE8-DE19-4994-BC9B-F930BEE51B83}"/>
            </a:ext>
          </a:extLst>
        </xdr:cNvPr>
        <xdr:cNvSpPr/>
      </xdr:nvSpPr>
      <xdr:spPr>
        <a:xfrm>
          <a:off x="7524750" y="9201150"/>
          <a:ext cx="3133725" cy="466725"/>
        </a:xfrm>
        <a:prstGeom prst="wedgeRoundRectCallout">
          <a:avLst>
            <a:gd name="adj1" fmla="val -64123"/>
            <a:gd name="adj2" fmla="val -455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effectLst/>
              <a:latin typeface="+mn-lt"/>
              <a:ea typeface="+mn-ea"/>
              <a:cs typeface="+mn-cs"/>
            </a:rPr>
            <a:t>日付は自動で転記されるので入力不要です。</a:t>
          </a:r>
          <a:endParaRPr kumimoji="1" lang="en-US" altLang="ja-JP" sz="1100">
            <a:solidFill>
              <a:schemeClr val="tx1"/>
            </a:solidFill>
            <a:effectLst/>
            <a:latin typeface="+mn-lt"/>
            <a:ea typeface="+mn-ea"/>
            <a:cs typeface="+mn-cs"/>
          </a:endParaRPr>
        </a:p>
      </xdr:txBody>
    </xdr:sp>
    <xdr:clientData/>
  </xdr:twoCellAnchor>
  <xdr:twoCellAnchor>
    <xdr:from>
      <xdr:col>11</xdr:col>
      <xdr:colOff>685798</xdr:colOff>
      <xdr:row>31</xdr:row>
      <xdr:rowOff>200025</xdr:rowOff>
    </xdr:from>
    <xdr:to>
      <xdr:col>16</xdr:col>
      <xdr:colOff>457200</xdr:colOff>
      <xdr:row>33</xdr:row>
      <xdr:rowOff>104776</xdr:rowOff>
    </xdr:to>
    <xdr:sp macro="" textlink="">
      <xdr:nvSpPr>
        <xdr:cNvPr id="3" name="吹き出し: 角を丸めた四角形 2">
          <a:extLst>
            <a:ext uri="{FF2B5EF4-FFF2-40B4-BE49-F238E27FC236}">
              <a16:creationId xmlns:a16="http://schemas.microsoft.com/office/drawing/2014/main" id="{5C1CA3C2-5348-4220-A563-C7FBA0C80A88}"/>
            </a:ext>
          </a:extLst>
        </xdr:cNvPr>
        <xdr:cNvSpPr/>
      </xdr:nvSpPr>
      <xdr:spPr>
        <a:xfrm>
          <a:off x="7543798" y="10572750"/>
          <a:ext cx="3200402" cy="590551"/>
        </a:xfrm>
        <a:prstGeom prst="wedgeRoundRectCallout">
          <a:avLst>
            <a:gd name="adj1" fmla="val -62287"/>
            <a:gd name="adj2" fmla="val -6336"/>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effectLst/>
              <a:latin typeface="+mn-lt"/>
              <a:ea typeface="+mn-ea"/>
              <a:cs typeface="+mn-cs"/>
            </a:rPr>
            <a:t>自動で転記されるので入力不要です。</a:t>
          </a:r>
          <a:endParaRPr lang="ja-JP" altLang="ja-JP">
            <a:solidFill>
              <a:schemeClr val="tx1"/>
            </a:solidFill>
            <a:effectLst/>
          </a:endParaRPr>
        </a:p>
      </xdr:txBody>
    </xdr:sp>
    <xdr:clientData/>
  </xdr:twoCellAnchor>
  <xdr:twoCellAnchor>
    <xdr:from>
      <xdr:col>11</xdr:col>
      <xdr:colOff>152400</xdr:colOff>
      <xdr:row>30</xdr:row>
      <xdr:rowOff>47624</xdr:rowOff>
    </xdr:from>
    <xdr:to>
      <xdr:col>11</xdr:col>
      <xdr:colOff>228600</xdr:colOff>
      <xdr:row>34</xdr:row>
      <xdr:rowOff>323849</xdr:rowOff>
    </xdr:to>
    <xdr:sp macro="" textlink="">
      <xdr:nvSpPr>
        <xdr:cNvPr id="4" name="右大かっこ 3">
          <a:extLst>
            <a:ext uri="{FF2B5EF4-FFF2-40B4-BE49-F238E27FC236}">
              <a16:creationId xmlns:a16="http://schemas.microsoft.com/office/drawing/2014/main" id="{189F86A6-E478-409F-A44D-4C1E686BBEDB}"/>
            </a:ext>
          </a:extLst>
        </xdr:cNvPr>
        <xdr:cNvSpPr/>
      </xdr:nvSpPr>
      <xdr:spPr>
        <a:xfrm>
          <a:off x="7010400" y="10077449"/>
          <a:ext cx="76200" cy="1647825"/>
        </a:xfrm>
        <a:prstGeom prst="rightBracket">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295275</xdr:colOff>
      <xdr:row>1</xdr:row>
      <xdr:rowOff>0</xdr:rowOff>
    </xdr:from>
    <xdr:to>
      <xdr:col>17</xdr:col>
      <xdr:colOff>200025</xdr:colOff>
      <xdr:row>7</xdr:row>
      <xdr:rowOff>66676</xdr:rowOff>
    </xdr:to>
    <xdr:sp macro="" textlink="">
      <xdr:nvSpPr>
        <xdr:cNvPr id="5" name="吹き出し: 角を丸めた四角形 4">
          <a:extLst>
            <a:ext uri="{FF2B5EF4-FFF2-40B4-BE49-F238E27FC236}">
              <a16:creationId xmlns:a16="http://schemas.microsoft.com/office/drawing/2014/main" id="{29899E1E-759E-4A68-85C7-2E01B083CE10}"/>
            </a:ext>
          </a:extLst>
        </xdr:cNvPr>
        <xdr:cNvSpPr/>
      </xdr:nvSpPr>
      <xdr:spPr>
        <a:xfrm>
          <a:off x="7153275" y="295275"/>
          <a:ext cx="4019550" cy="1762126"/>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内容を確認してください。</a:t>
          </a:r>
          <a:endParaRPr kumimoji="1" lang="ja-JP" altLang="en-US" sz="24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76200</xdr:colOff>
      <xdr:row>18</xdr:row>
      <xdr:rowOff>123825</xdr:rowOff>
    </xdr:from>
    <xdr:to>
      <xdr:col>10</xdr:col>
      <xdr:colOff>485775</xdr:colOff>
      <xdr:row>22</xdr:row>
      <xdr:rowOff>1819275</xdr:rowOff>
    </xdr:to>
    <xdr:sp macro="" textlink="">
      <xdr:nvSpPr>
        <xdr:cNvPr id="6" name="大かっこ 5">
          <a:extLst>
            <a:ext uri="{FF2B5EF4-FFF2-40B4-BE49-F238E27FC236}">
              <a16:creationId xmlns:a16="http://schemas.microsoft.com/office/drawing/2014/main" id="{04347A76-7AC4-4A13-90DB-737B72B21562}"/>
            </a:ext>
          </a:extLst>
        </xdr:cNvPr>
        <xdr:cNvSpPr/>
      </xdr:nvSpPr>
      <xdr:spPr>
        <a:xfrm>
          <a:off x="76200" y="5162550"/>
          <a:ext cx="6619875" cy="2781300"/>
        </a:xfrm>
        <a:prstGeom prst="bracketPair">
          <a:avLst>
            <a:gd name="adj" fmla="val 844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22</xdr:row>
      <xdr:rowOff>2228850</xdr:rowOff>
    </xdr:from>
    <xdr:to>
      <xdr:col>10</xdr:col>
      <xdr:colOff>504825</xdr:colOff>
      <xdr:row>22</xdr:row>
      <xdr:rowOff>3028950</xdr:rowOff>
    </xdr:to>
    <xdr:sp macro="" textlink="">
      <xdr:nvSpPr>
        <xdr:cNvPr id="7" name="大かっこ 6">
          <a:extLst>
            <a:ext uri="{FF2B5EF4-FFF2-40B4-BE49-F238E27FC236}">
              <a16:creationId xmlns:a16="http://schemas.microsoft.com/office/drawing/2014/main" id="{CC083145-0FF4-4D6D-B472-1E1BA85AD02B}"/>
            </a:ext>
          </a:extLst>
        </xdr:cNvPr>
        <xdr:cNvSpPr/>
      </xdr:nvSpPr>
      <xdr:spPr>
        <a:xfrm>
          <a:off x="95250" y="8353425"/>
          <a:ext cx="6619875" cy="771525"/>
        </a:xfrm>
        <a:prstGeom prst="bracketPair">
          <a:avLst>
            <a:gd name="adj" fmla="val 844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180521</xdr:colOff>
      <xdr:row>25</xdr:row>
      <xdr:rowOff>48986</xdr:rowOff>
    </xdr:from>
    <xdr:to>
      <xdr:col>3</xdr:col>
      <xdr:colOff>160110</xdr:colOff>
      <xdr:row>26</xdr:row>
      <xdr:rowOff>87086</xdr:rowOff>
    </xdr:to>
    <xdr:sp macro="" textlink="">
      <xdr:nvSpPr>
        <xdr:cNvPr id="2" name="円/楕円 4">
          <a:extLst>
            <a:ext uri="{FF2B5EF4-FFF2-40B4-BE49-F238E27FC236}">
              <a16:creationId xmlns:a16="http://schemas.microsoft.com/office/drawing/2014/main" id="{00000000-0008-0000-0700-000002000000}"/>
            </a:ext>
          </a:extLst>
        </xdr:cNvPr>
        <xdr:cNvSpPr/>
      </xdr:nvSpPr>
      <xdr:spPr>
        <a:xfrm>
          <a:off x="2409371" y="6840311"/>
          <a:ext cx="236764" cy="2381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161925</xdr:colOff>
      <xdr:row>47</xdr:row>
      <xdr:rowOff>76200</xdr:rowOff>
    </xdr:from>
    <xdr:to>
      <xdr:col>11</xdr:col>
      <xdr:colOff>933450</xdr:colOff>
      <xdr:row>51</xdr:row>
      <xdr:rowOff>9525</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61925" y="12696825"/>
          <a:ext cx="8124825" cy="8858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　登録する債権者の本人確認書類の写しを添付してください。詳細は下記注意事項６を参照。</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２　本人確認書類の写しとは、概ね以下のとおりです（いずれか一つ）。</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登録者が法人等の場合</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・登記事項証明書　・印鑑登録証明書　等</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登録者が個人の場合</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・マイナンバーカード　・運転免許証　・パスポート　・各種健康保険証　等</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6</xdr:row>
          <xdr:rowOff>190500</xdr:rowOff>
        </xdr:from>
        <xdr:to>
          <xdr:col>1</xdr:col>
          <xdr:colOff>333375</xdr:colOff>
          <xdr:row>8</xdr:row>
          <xdr:rowOff>85725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190500</xdr:rowOff>
        </xdr:from>
        <xdr:to>
          <xdr:col>1</xdr:col>
          <xdr:colOff>333375</xdr:colOff>
          <xdr:row>7</xdr:row>
          <xdr:rowOff>85725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5</xdr:row>
          <xdr:rowOff>180975</xdr:rowOff>
        </xdr:from>
        <xdr:to>
          <xdr:col>0</xdr:col>
          <xdr:colOff>742950</xdr:colOff>
          <xdr:row>7</xdr:row>
          <xdr:rowOff>76200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6</xdr:row>
          <xdr:rowOff>180975</xdr:rowOff>
        </xdr:from>
        <xdr:to>
          <xdr:col>0</xdr:col>
          <xdr:colOff>742950</xdr:colOff>
          <xdr:row>8</xdr:row>
          <xdr:rowOff>76200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xdr:row>
          <xdr:rowOff>171450</xdr:rowOff>
        </xdr:from>
        <xdr:to>
          <xdr:col>4</xdr:col>
          <xdr:colOff>342900</xdr:colOff>
          <xdr:row>7</xdr:row>
          <xdr:rowOff>66675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190500</xdr:rowOff>
        </xdr:from>
        <xdr:to>
          <xdr:col>4</xdr:col>
          <xdr:colOff>342900</xdr:colOff>
          <xdr:row>8</xdr:row>
          <xdr:rowOff>85725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xdr:row>
          <xdr:rowOff>180975</xdr:rowOff>
        </xdr:from>
        <xdr:to>
          <xdr:col>8</xdr:col>
          <xdr:colOff>0</xdr:colOff>
          <xdr:row>7</xdr:row>
          <xdr:rowOff>76200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7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0</xdr:row>
      <xdr:rowOff>219075</xdr:rowOff>
    </xdr:from>
    <xdr:to>
      <xdr:col>11</xdr:col>
      <xdr:colOff>990600</xdr:colOff>
      <xdr:row>0</xdr:row>
      <xdr:rowOff>533400</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38100" y="219075"/>
          <a:ext cx="830580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ＭＳ ゴシック" panose="020B0609070205080204" pitchFamily="49" charset="-128"/>
              <a:ea typeface="ＭＳ ゴシック" panose="020B0609070205080204" pitchFamily="49" charset="-128"/>
            </a:rPr>
            <a:t>すでに債権者登録書を別の事業で提出している場合でも、口座情報の確認のため提出してください</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38101</xdr:colOff>
      <xdr:row>31</xdr:row>
      <xdr:rowOff>19050</xdr:rowOff>
    </xdr:from>
    <xdr:to>
      <xdr:col>13</xdr:col>
      <xdr:colOff>38101</xdr:colOff>
      <xdr:row>37</xdr:row>
      <xdr:rowOff>400050</xdr:rowOff>
    </xdr:to>
    <xdr:sp macro="" textlink="">
      <xdr:nvSpPr>
        <xdr:cNvPr id="13" name="右中かっこ 12">
          <a:extLst>
            <a:ext uri="{FF2B5EF4-FFF2-40B4-BE49-F238E27FC236}">
              <a16:creationId xmlns:a16="http://schemas.microsoft.com/office/drawing/2014/main" id="{00000000-0008-0000-0700-00000D000000}"/>
            </a:ext>
          </a:extLst>
        </xdr:cNvPr>
        <xdr:cNvSpPr/>
      </xdr:nvSpPr>
      <xdr:spPr>
        <a:xfrm>
          <a:off x="8477251" y="8105775"/>
          <a:ext cx="152400" cy="1933575"/>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38101</xdr:colOff>
      <xdr:row>20</xdr:row>
      <xdr:rowOff>142875</xdr:rowOff>
    </xdr:from>
    <xdr:to>
      <xdr:col>13</xdr:col>
      <xdr:colOff>19051</xdr:colOff>
      <xdr:row>26</xdr:row>
      <xdr:rowOff>142875</xdr:rowOff>
    </xdr:to>
    <xdr:sp macro="" textlink="">
      <xdr:nvSpPr>
        <xdr:cNvPr id="14" name="右中かっこ 13">
          <a:extLst>
            <a:ext uri="{FF2B5EF4-FFF2-40B4-BE49-F238E27FC236}">
              <a16:creationId xmlns:a16="http://schemas.microsoft.com/office/drawing/2014/main" id="{00000000-0008-0000-0700-00000E000000}"/>
            </a:ext>
          </a:extLst>
        </xdr:cNvPr>
        <xdr:cNvSpPr/>
      </xdr:nvSpPr>
      <xdr:spPr>
        <a:xfrm>
          <a:off x="8477251" y="5638800"/>
          <a:ext cx="133350" cy="1495425"/>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31</xdr:row>
      <xdr:rowOff>9525</xdr:rowOff>
    </xdr:from>
    <xdr:to>
      <xdr:col>11</xdr:col>
      <xdr:colOff>1057275</xdr:colOff>
      <xdr:row>37</xdr:row>
      <xdr:rowOff>428625</xdr:rowOff>
    </xdr:to>
    <xdr:cxnSp macro="">
      <xdr:nvCxnSpPr>
        <xdr:cNvPr id="15" name="直線コネクタ 14">
          <a:extLst>
            <a:ext uri="{FF2B5EF4-FFF2-40B4-BE49-F238E27FC236}">
              <a16:creationId xmlns:a16="http://schemas.microsoft.com/office/drawing/2014/main" id="{00000000-0008-0000-0700-00000F000000}"/>
            </a:ext>
          </a:extLst>
        </xdr:cNvPr>
        <xdr:cNvCxnSpPr/>
      </xdr:nvCxnSpPr>
      <xdr:spPr>
        <a:xfrm>
          <a:off x="0" y="8096250"/>
          <a:ext cx="8410575" cy="19716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104775</xdr:colOff>
      <xdr:row>17</xdr:row>
      <xdr:rowOff>38100</xdr:rowOff>
    </xdr:from>
    <xdr:to>
      <xdr:col>17</xdr:col>
      <xdr:colOff>19050</xdr:colOff>
      <xdr:row>19</xdr:row>
      <xdr:rowOff>171450</xdr:rowOff>
    </xdr:to>
    <xdr:sp macro="" textlink="">
      <xdr:nvSpPr>
        <xdr:cNvPr id="16" name="吹き出し: 角を丸めた四角形 15">
          <a:extLst>
            <a:ext uri="{FF2B5EF4-FFF2-40B4-BE49-F238E27FC236}">
              <a16:creationId xmlns:a16="http://schemas.microsoft.com/office/drawing/2014/main" id="{00000000-0008-0000-0700-000010000000}"/>
            </a:ext>
          </a:extLst>
        </xdr:cNvPr>
        <xdr:cNvSpPr/>
      </xdr:nvSpPr>
      <xdr:spPr>
        <a:xfrm>
          <a:off x="8696325" y="4762500"/>
          <a:ext cx="2657475" cy="676275"/>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100">
              <a:solidFill>
                <a:schemeClr val="tx1"/>
              </a:solidFill>
              <a:effectLst/>
              <a:latin typeface="+mn-lt"/>
              <a:ea typeface="+mn-ea"/>
              <a:cs typeface="+mn-cs"/>
            </a:rPr>
            <a:t>「経理担当者氏名」、「記入者氏名」の欄を入力してください。</a:t>
          </a:r>
          <a:endParaRPr kumimoji="1" lang="ja-JP" altLang="en-US" sz="1100">
            <a:solidFill>
              <a:schemeClr val="tx1"/>
            </a:solidFill>
          </a:endParaRPr>
        </a:p>
      </xdr:txBody>
    </xdr:sp>
    <xdr:clientData/>
  </xdr:twoCellAnchor>
  <xdr:twoCellAnchor>
    <xdr:from>
      <xdr:col>13</xdr:col>
      <xdr:colOff>66675</xdr:colOff>
      <xdr:row>21</xdr:row>
      <xdr:rowOff>219074</xdr:rowOff>
    </xdr:from>
    <xdr:to>
      <xdr:col>17</xdr:col>
      <xdr:colOff>19050</xdr:colOff>
      <xdr:row>25</xdr:row>
      <xdr:rowOff>85724</xdr:rowOff>
    </xdr:to>
    <xdr:sp macro="" textlink="">
      <xdr:nvSpPr>
        <xdr:cNvPr id="17" name="吹き出し: 角を丸めた四角形 16">
          <a:extLst>
            <a:ext uri="{FF2B5EF4-FFF2-40B4-BE49-F238E27FC236}">
              <a16:creationId xmlns:a16="http://schemas.microsoft.com/office/drawing/2014/main" id="{00000000-0008-0000-0700-000011000000}"/>
            </a:ext>
          </a:extLst>
        </xdr:cNvPr>
        <xdr:cNvSpPr/>
      </xdr:nvSpPr>
      <xdr:spPr>
        <a:xfrm>
          <a:off x="8658225" y="5991224"/>
          <a:ext cx="2695575" cy="885825"/>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金融機関名・支店名とフリガナを入力。</a:t>
          </a:r>
          <a:endParaRPr lang="ja-JP" altLang="ja-JP">
            <a:solidFill>
              <a:schemeClr val="tx1"/>
            </a:solidFill>
            <a:effectLst/>
          </a:endParaRPr>
        </a:p>
        <a:p>
          <a:r>
            <a:rPr kumimoji="1" lang="ja-JP" altLang="ja-JP" sz="1100">
              <a:solidFill>
                <a:schemeClr val="tx1"/>
              </a:solidFill>
              <a:effectLst/>
              <a:latin typeface="+mn-lt"/>
              <a:ea typeface="+mn-ea"/>
              <a:cs typeface="+mn-cs"/>
            </a:rPr>
            <a:t>該当の項目に○を移動させて囲んでください。</a:t>
          </a:r>
          <a:endParaRPr lang="ja-JP" altLang="ja-JP">
            <a:solidFill>
              <a:schemeClr val="tx1"/>
            </a:solidFill>
            <a:effectLst/>
          </a:endParaRPr>
        </a:p>
        <a:p>
          <a:pPr algn="l"/>
          <a:endParaRPr kumimoji="1" lang="ja-JP" altLang="en-US" sz="1100">
            <a:solidFill>
              <a:schemeClr val="tx1"/>
            </a:solidFill>
          </a:endParaRPr>
        </a:p>
      </xdr:txBody>
    </xdr:sp>
    <xdr:clientData/>
  </xdr:twoCellAnchor>
  <xdr:twoCellAnchor>
    <xdr:from>
      <xdr:col>13</xdr:col>
      <xdr:colOff>95249</xdr:colOff>
      <xdr:row>33</xdr:row>
      <xdr:rowOff>152400</xdr:rowOff>
    </xdr:from>
    <xdr:to>
      <xdr:col>15</xdr:col>
      <xdr:colOff>47624</xdr:colOff>
      <xdr:row>35</xdr:row>
      <xdr:rowOff>228600</xdr:rowOff>
    </xdr:to>
    <xdr:sp macro="" textlink="">
      <xdr:nvSpPr>
        <xdr:cNvPr id="18" name="吹き出し: 角を丸めた四角形 17">
          <a:extLst>
            <a:ext uri="{FF2B5EF4-FFF2-40B4-BE49-F238E27FC236}">
              <a16:creationId xmlns:a16="http://schemas.microsoft.com/office/drawing/2014/main" id="{00000000-0008-0000-0700-000012000000}"/>
            </a:ext>
          </a:extLst>
        </xdr:cNvPr>
        <xdr:cNvSpPr/>
      </xdr:nvSpPr>
      <xdr:spPr>
        <a:xfrm>
          <a:off x="8686799" y="8791575"/>
          <a:ext cx="1323975"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入力不要です。</a:t>
          </a:r>
          <a:endParaRPr kumimoji="1" lang="ja-JP" altLang="en-US" sz="1100"/>
        </a:p>
      </xdr:txBody>
    </xdr:sp>
    <xdr:clientData/>
  </xdr:twoCellAnchor>
  <xdr:twoCellAnchor>
    <xdr:from>
      <xdr:col>13</xdr:col>
      <xdr:colOff>57150</xdr:colOff>
      <xdr:row>43</xdr:row>
      <xdr:rowOff>114300</xdr:rowOff>
    </xdr:from>
    <xdr:to>
      <xdr:col>15</xdr:col>
      <xdr:colOff>38100</xdr:colOff>
      <xdr:row>45</xdr:row>
      <xdr:rowOff>171450</xdr:rowOff>
    </xdr:to>
    <xdr:sp macro="" textlink="">
      <xdr:nvSpPr>
        <xdr:cNvPr id="19" name="吹き出し: 角を丸めた四角形 18">
          <a:extLst>
            <a:ext uri="{FF2B5EF4-FFF2-40B4-BE49-F238E27FC236}">
              <a16:creationId xmlns:a16="http://schemas.microsoft.com/office/drawing/2014/main" id="{00000000-0008-0000-0700-000013000000}"/>
            </a:ext>
          </a:extLst>
        </xdr:cNvPr>
        <xdr:cNvSpPr/>
      </xdr:nvSpPr>
      <xdr:spPr>
        <a:xfrm>
          <a:off x="8648700" y="11210925"/>
          <a:ext cx="1352550" cy="914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effectLst/>
              <a:latin typeface="+mn-lt"/>
              <a:ea typeface="+mn-ea"/>
              <a:cs typeface="+mn-cs"/>
            </a:rPr>
            <a:t>押印不要です。</a:t>
          </a:r>
          <a:endParaRPr lang="ja-JP" altLang="ja-JP">
            <a:solidFill>
              <a:schemeClr val="tx1"/>
            </a:solidFill>
            <a:effectLst/>
          </a:endParaRPr>
        </a:p>
      </xdr:txBody>
    </xdr:sp>
    <xdr:clientData/>
  </xdr:twoCellAnchor>
  <xdr:twoCellAnchor>
    <xdr:from>
      <xdr:col>13</xdr:col>
      <xdr:colOff>38099</xdr:colOff>
      <xdr:row>48</xdr:row>
      <xdr:rowOff>9525</xdr:rowOff>
    </xdr:from>
    <xdr:to>
      <xdr:col>16</xdr:col>
      <xdr:colOff>523875</xdr:colOff>
      <xdr:row>50</xdr:row>
      <xdr:rowOff>66675</xdr:rowOff>
    </xdr:to>
    <xdr:sp macro="" textlink="">
      <xdr:nvSpPr>
        <xdr:cNvPr id="20" name="吹き出し: 角を丸めた四角形 19">
          <a:extLst>
            <a:ext uri="{FF2B5EF4-FFF2-40B4-BE49-F238E27FC236}">
              <a16:creationId xmlns:a16="http://schemas.microsoft.com/office/drawing/2014/main" id="{00000000-0008-0000-0700-000014000000}"/>
            </a:ext>
          </a:extLst>
        </xdr:cNvPr>
        <xdr:cNvSpPr/>
      </xdr:nvSpPr>
      <xdr:spPr>
        <a:xfrm>
          <a:off x="8629649" y="12868275"/>
          <a:ext cx="2543176"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本人確認書類の提出は不要です。</a:t>
          </a:r>
          <a:endParaRPr lang="ja-JP" altLang="ja-JP">
            <a:solidFill>
              <a:schemeClr val="tx1"/>
            </a:solidFill>
            <a:effectLst/>
          </a:endParaRPr>
        </a:p>
      </xdr:txBody>
    </xdr:sp>
    <xdr:clientData/>
  </xdr:twoCellAnchor>
  <xdr:twoCellAnchor>
    <xdr:from>
      <xdr:col>12</xdr:col>
      <xdr:colOff>142874</xdr:colOff>
      <xdr:row>0</xdr:row>
      <xdr:rowOff>400050</xdr:rowOff>
    </xdr:from>
    <xdr:to>
      <xdr:col>16</xdr:col>
      <xdr:colOff>666750</xdr:colOff>
      <xdr:row>4</xdr:row>
      <xdr:rowOff>304800</xdr:rowOff>
    </xdr:to>
    <xdr:sp macro="" textlink="">
      <xdr:nvSpPr>
        <xdr:cNvPr id="21" name="吹き出し: 角を丸めた四角形 20">
          <a:extLst>
            <a:ext uri="{FF2B5EF4-FFF2-40B4-BE49-F238E27FC236}">
              <a16:creationId xmlns:a16="http://schemas.microsoft.com/office/drawing/2014/main" id="{00000000-0008-0000-0700-000015000000}"/>
            </a:ext>
          </a:extLst>
        </xdr:cNvPr>
        <xdr:cNvSpPr/>
      </xdr:nvSpPr>
      <xdr:spPr>
        <a:xfrm>
          <a:off x="8582024" y="400050"/>
          <a:ext cx="2733676" cy="1457325"/>
        </a:xfrm>
        <a:prstGeom prst="wedgeRoundRectCallout">
          <a:avLst>
            <a:gd name="adj1" fmla="val -47800"/>
            <a:gd name="adj2" fmla="val 2142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交付申請</a:t>
          </a:r>
          <a:r>
            <a:rPr kumimoji="1" lang="ja-JP" altLang="ja-JP" sz="1400" b="1">
              <a:solidFill>
                <a:schemeClr val="tx1"/>
              </a:solidFill>
              <a:effectLst/>
              <a:latin typeface="+mn-lt"/>
              <a:ea typeface="+mn-ea"/>
              <a:cs typeface="+mn-cs"/>
            </a:rPr>
            <a:t>基本情報」シートより</a:t>
          </a:r>
          <a:r>
            <a:rPr kumimoji="1" lang="ja-JP" altLang="en-US" sz="1400" b="1">
              <a:solidFill>
                <a:schemeClr val="tx1"/>
              </a:solidFill>
              <a:effectLst/>
              <a:latin typeface="+mn-lt"/>
              <a:ea typeface="+mn-ea"/>
              <a:cs typeface="+mn-cs"/>
            </a:rPr>
            <a:t>一部データが</a:t>
          </a:r>
          <a:r>
            <a:rPr kumimoji="1" lang="ja-JP" altLang="ja-JP" sz="1400" b="1">
              <a:solidFill>
                <a:schemeClr val="tx1"/>
              </a:solidFill>
              <a:effectLst/>
              <a:latin typeface="+mn-lt"/>
              <a:ea typeface="+mn-ea"/>
              <a:cs typeface="+mn-cs"/>
            </a:rPr>
            <a:t>転記されます。</a:t>
          </a:r>
          <a:endParaRPr lang="ja-JP" altLang="ja-JP" sz="1400" b="1">
            <a:solidFill>
              <a:schemeClr val="tx1"/>
            </a:solidFill>
            <a:effectLst/>
          </a:endParaRPr>
        </a:p>
        <a:p>
          <a:r>
            <a:rPr kumimoji="1" lang="ja-JP" altLang="ja-JP" sz="1400" b="1">
              <a:solidFill>
                <a:schemeClr val="tx1"/>
              </a:solidFill>
              <a:effectLst/>
              <a:latin typeface="+mn-lt"/>
              <a:ea typeface="+mn-ea"/>
              <a:cs typeface="+mn-cs"/>
            </a:rPr>
            <a:t>クリーム色のセル</a:t>
          </a:r>
          <a:r>
            <a:rPr kumimoji="1" lang="ja-JP" altLang="en-US" sz="1400" b="1">
              <a:solidFill>
                <a:schemeClr val="tx1"/>
              </a:solidFill>
              <a:effectLst/>
              <a:latin typeface="+mn-lt"/>
              <a:ea typeface="+mn-ea"/>
              <a:cs typeface="+mn-cs"/>
            </a:rPr>
            <a:t>は直接必要事項を</a:t>
          </a:r>
          <a:r>
            <a:rPr kumimoji="1" lang="ja-JP" altLang="ja-JP" sz="1400" b="1">
              <a:solidFill>
                <a:schemeClr val="tx1"/>
              </a:solidFill>
              <a:effectLst/>
              <a:latin typeface="+mn-lt"/>
              <a:ea typeface="+mn-ea"/>
              <a:cs typeface="+mn-cs"/>
            </a:rPr>
            <a:t>入力してください。</a:t>
          </a:r>
        </a:p>
      </xdr:txBody>
    </xdr:sp>
    <xdr:clientData/>
  </xdr:twoCellAnchor>
  <xdr:twoCellAnchor>
    <xdr:from>
      <xdr:col>2</xdr:col>
      <xdr:colOff>89647</xdr:colOff>
      <xdr:row>20</xdr:row>
      <xdr:rowOff>212912</xdr:rowOff>
    </xdr:from>
    <xdr:to>
      <xdr:col>3</xdr:col>
      <xdr:colOff>69236</xdr:colOff>
      <xdr:row>21</xdr:row>
      <xdr:rowOff>172571</xdr:rowOff>
    </xdr:to>
    <xdr:sp macro="" textlink="">
      <xdr:nvSpPr>
        <xdr:cNvPr id="22" name="円/楕円 4">
          <a:extLst>
            <a:ext uri="{FF2B5EF4-FFF2-40B4-BE49-F238E27FC236}">
              <a16:creationId xmlns:a16="http://schemas.microsoft.com/office/drawing/2014/main" id="{00000000-0008-0000-0700-000016000000}"/>
            </a:ext>
          </a:extLst>
        </xdr:cNvPr>
        <xdr:cNvSpPr/>
      </xdr:nvSpPr>
      <xdr:spPr>
        <a:xfrm>
          <a:off x="2319618" y="5670177"/>
          <a:ext cx="237324" cy="239806"/>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161925</xdr:colOff>
      <xdr:row>4</xdr:row>
      <xdr:rowOff>95250</xdr:rowOff>
    </xdr:from>
    <xdr:to>
      <xdr:col>17</xdr:col>
      <xdr:colOff>331695</xdr:colOff>
      <xdr:row>15</xdr:row>
      <xdr:rowOff>84605</xdr:rowOff>
    </xdr:to>
    <xdr:sp macro="" textlink="">
      <xdr:nvSpPr>
        <xdr:cNvPr id="2" name="フローチャート: 代替処理 1">
          <a:extLst>
            <a:ext uri="{FF2B5EF4-FFF2-40B4-BE49-F238E27FC236}">
              <a16:creationId xmlns:a16="http://schemas.microsoft.com/office/drawing/2014/main" id="{00000000-0008-0000-0800-000002000000}"/>
            </a:ext>
          </a:extLst>
        </xdr:cNvPr>
        <xdr:cNvSpPr/>
      </xdr:nvSpPr>
      <xdr:spPr>
        <a:xfrm>
          <a:off x="8591550" y="2028825"/>
          <a:ext cx="2989170" cy="5018555"/>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000"/>
            <a:t>別シート（交付申請基本情報）からの転記です。</a:t>
          </a:r>
          <a:endParaRPr kumimoji="1" lang="en-US" altLang="ja-JP" sz="2000"/>
        </a:p>
        <a:p>
          <a:pPr algn="l"/>
          <a:r>
            <a:rPr kumimoji="1" lang="ja-JP" altLang="en-US" sz="2000"/>
            <a:t>着色セルについて入力してください。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32</xdr:col>
      <xdr:colOff>33618</xdr:colOff>
      <xdr:row>11</xdr:row>
      <xdr:rowOff>403413</xdr:rowOff>
    </xdr:from>
    <xdr:to>
      <xdr:col>38</xdr:col>
      <xdr:colOff>534521</xdr:colOff>
      <xdr:row>17</xdr:row>
      <xdr:rowOff>142476</xdr:rowOff>
    </xdr:to>
    <xdr:sp macro="" textlink="">
      <xdr:nvSpPr>
        <xdr:cNvPr id="2" name="フローチャート: 代替処理 1">
          <a:extLst>
            <a:ext uri="{FF2B5EF4-FFF2-40B4-BE49-F238E27FC236}">
              <a16:creationId xmlns:a16="http://schemas.microsoft.com/office/drawing/2014/main" id="{00000000-0008-0000-0900-000002000000}"/>
            </a:ext>
          </a:extLst>
        </xdr:cNvPr>
        <xdr:cNvSpPr/>
      </xdr:nvSpPr>
      <xdr:spPr>
        <a:xfrm>
          <a:off x="9291918" y="3375213"/>
          <a:ext cx="2615453" cy="1605963"/>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400"/>
            <a:t>実績報告基本情報から転記されているか確認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32</xdr:col>
      <xdr:colOff>244928</xdr:colOff>
      <xdr:row>8</xdr:row>
      <xdr:rowOff>176893</xdr:rowOff>
    </xdr:from>
    <xdr:to>
      <xdr:col>37</xdr:col>
      <xdr:colOff>636974</xdr:colOff>
      <xdr:row>17</xdr:row>
      <xdr:rowOff>149679</xdr:rowOff>
    </xdr:to>
    <xdr:sp macro="" textlink="">
      <xdr:nvSpPr>
        <xdr:cNvPr id="2" name="フローチャート: 代替処理 1">
          <a:extLst>
            <a:ext uri="{FF2B5EF4-FFF2-40B4-BE49-F238E27FC236}">
              <a16:creationId xmlns:a16="http://schemas.microsoft.com/office/drawing/2014/main" id="{00000000-0008-0000-0A00-000002000000}"/>
            </a:ext>
          </a:extLst>
        </xdr:cNvPr>
        <xdr:cNvSpPr/>
      </xdr:nvSpPr>
      <xdr:spPr>
        <a:xfrm>
          <a:off x="10227128" y="2462893"/>
          <a:ext cx="2620896" cy="1973036"/>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400"/>
            <a:t>実績報告基本情報・収支決算書から転記されているか確認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108697</xdr:colOff>
      <xdr:row>4</xdr:row>
      <xdr:rowOff>222437</xdr:rowOff>
    </xdr:from>
    <xdr:to>
      <xdr:col>15</xdr:col>
      <xdr:colOff>38100</xdr:colOff>
      <xdr:row>9</xdr:row>
      <xdr:rowOff>99973</xdr:rowOff>
    </xdr:to>
    <xdr:sp macro="" textlink="">
      <xdr:nvSpPr>
        <xdr:cNvPr id="2" name="フローチャート: 代替処理 1">
          <a:extLst>
            <a:ext uri="{FF2B5EF4-FFF2-40B4-BE49-F238E27FC236}">
              <a16:creationId xmlns:a16="http://schemas.microsoft.com/office/drawing/2014/main" id="{00000000-0008-0000-0B00-000002000000}"/>
            </a:ext>
          </a:extLst>
        </xdr:cNvPr>
        <xdr:cNvSpPr/>
      </xdr:nvSpPr>
      <xdr:spPr>
        <a:xfrm>
          <a:off x="8138272" y="1746437"/>
          <a:ext cx="1986803" cy="1973036"/>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400"/>
            <a:t>転記されているか確認</a:t>
          </a:r>
        </a:p>
      </xdr:txBody>
    </xdr:sp>
    <xdr:clientData/>
  </xdr:twoCellAnchor>
  <xdr:twoCellAnchor>
    <xdr:from>
      <xdr:col>11</xdr:col>
      <xdr:colOff>604157</xdr:colOff>
      <xdr:row>24</xdr:row>
      <xdr:rowOff>185511</xdr:rowOff>
    </xdr:from>
    <xdr:to>
      <xdr:col>15</xdr:col>
      <xdr:colOff>609600</xdr:colOff>
      <xdr:row>26</xdr:row>
      <xdr:rowOff>304800</xdr:rowOff>
    </xdr:to>
    <xdr:sp macro="" textlink="">
      <xdr:nvSpPr>
        <xdr:cNvPr id="3" name="フローチャート: 代替処理 2">
          <a:extLst>
            <a:ext uri="{FF2B5EF4-FFF2-40B4-BE49-F238E27FC236}">
              <a16:creationId xmlns:a16="http://schemas.microsoft.com/office/drawing/2014/main" id="{00000000-0008-0000-0B00-000003000000}"/>
            </a:ext>
          </a:extLst>
        </xdr:cNvPr>
        <xdr:cNvSpPr/>
      </xdr:nvSpPr>
      <xdr:spPr>
        <a:xfrm>
          <a:off x="7947932" y="10091511"/>
          <a:ext cx="2748643" cy="881289"/>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t>摘要には物品名等を記入</a:t>
          </a:r>
          <a:endParaRPr kumimoji="1" lang="en-US" altLang="ja-JP" sz="1800"/>
        </a:p>
        <a:p>
          <a:pPr algn="l"/>
          <a:endParaRPr kumimoji="1" lang="ja-JP" altLang="en-US" sz="2400"/>
        </a:p>
      </xdr:txBody>
    </xdr:sp>
    <xdr:clientData/>
  </xdr:twoCellAnchor>
  <xdr:twoCellAnchor>
    <xdr:from>
      <xdr:col>11</xdr:col>
      <xdr:colOff>552450</xdr:colOff>
      <xdr:row>17</xdr:row>
      <xdr:rowOff>266700</xdr:rowOff>
    </xdr:from>
    <xdr:to>
      <xdr:col>19</xdr:col>
      <xdr:colOff>437670</xdr:colOff>
      <xdr:row>23</xdr:row>
      <xdr:rowOff>266701</xdr:rowOff>
    </xdr:to>
    <xdr:sp macro="" textlink="">
      <xdr:nvSpPr>
        <xdr:cNvPr id="4" name="フローチャート: 代替処理 3">
          <a:extLst>
            <a:ext uri="{FF2B5EF4-FFF2-40B4-BE49-F238E27FC236}">
              <a16:creationId xmlns:a16="http://schemas.microsoft.com/office/drawing/2014/main" id="{00000000-0008-0000-0B00-000004000000}"/>
            </a:ext>
          </a:extLst>
        </xdr:cNvPr>
        <xdr:cNvSpPr/>
      </xdr:nvSpPr>
      <xdr:spPr>
        <a:xfrm>
          <a:off x="7896225" y="7505700"/>
          <a:ext cx="5371620" cy="2286001"/>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対象経費区分は以下から該当するものを記入</a:t>
          </a:r>
          <a:endParaRPr kumimoji="1" lang="en-US" altLang="ja-JP" sz="1100"/>
        </a:p>
        <a:p>
          <a:pPr algn="l"/>
          <a:r>
            <a:rPr kumimoji="1" lang="ja-JP" altLang="en-US" sz="1100"/>
            <a:t>・　人材募集や一括採用、職場の魅力発信に必要な経費</a:t>
          </a:r>
        </a:p>
        <a:p>
          <a:pPr algn="l"/>
          <a:r>
            <a:rPr kumimoji="1" lang="ja-JP" altLang="en-US" sz="1100"/>
            <a:t>・　合同研修の実施等人材育成に必要な経費</a:t>
          </a:r>
        </a:p>
        <a:p>
          <a:pPr algn="l"/>
          <a:r>
            <a:rPr kumimoji="1" lang="ja-JP" altLang="en-US" sz="1100"/>
            <a:t>・　福利厚生の充実や職場環境改善等による従業者の職場定着に必要な経費</a:t>
          </a:r>
        </a:p>
        <a:p>
          <a:pPr algn="l"/>
          <a:r>
            <a:rPr kumimoji="1" lang="ja-JP" altLang="en-US" sz="1100"/>
            <a:t>・　人事管理等のシステムや給与制度等の共通化に必要な経費</a:t>
          </a:r>
        </a:p>
        <a:p>
          <a:pPr algn="l"/>
          <a:r>
            <a:rPr kumimoji="1" lang="ja-JP" altLang="en-US" sz="1100"/>
            <a:t>・　事務処理部門の集約・外部化に必要な経費</a:t>
          </a:r>
        </a:p>
        <a:p>
          <a:pPr algn="l"/>
          <a:r>
            <a:rPr kumimoji="1" lang="ja-JP" altLang="en-US" sz="1100"/>
            <a:t>・　各種委員会の共同設置や各種指針の共同策定等に必要な経費</a:t>
          </a:r>
        </a:p>
        <a:p>
          <a:pPr algn="l"/>
          <a:r>
            <a:rPr kumimoji="1" lang="ja-JP" altLang="en-US" sz="1100"/>
            <a:t>・　経営及び職場環境改善等に関する専門家等による支援に必要な経費</a:t>
          </a:r>
        </a:p>
        <a:p>
          <a:pPr algn="l"/>
          <a:r>
            <a:rPr kumimoji="1" lang="ja-JP" altLang="en-US" sz="1100"/>
            <a:t>・　ア～キにあわせて行う</a:t>
          </a:r>
          <a:r>
            <a:rPr kumimoji="1" lang="en-US" altLang="ja-JP" sz="1100"/>
            <a:t>ICT </a:t>
          </a:r>
          <a:r>
            <a:rPr kumimoji="1" lang="ja-JP" altLang="en-US" sz="1100"/>
            <a:t>インフラの整備に必要な経費</a:t>
          </a:r>
          <a:endParaRPr kumimoji="1" lang="en-US" altLang="ja-JP" sz="1100"/>
        </a:p>
        <a:p>
          <a:pPr algn="l"/>
          <a:r>
            <a:rPr kumimoji="1" lang="ja-JP" altLang="en-US" sz="1100"/>
            <a:t>・　ア～キにあわせて行う老朽設備・備品の更新・整備に必要な経費</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194310</xdr:colOff>
      <xdr:row>1</xdr:row>
      <xdr:rowOff>243840</xdr:rowOff>
    </xdr:from>
    <xdr:to>
      <xdr:col>2</xdr:col>
      <xdr:colOff>0</xdr:colOff>
      <xdr:row>2</xdr:row>
      <xdr:rowOff>72390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403860" y="767715"/>
          <a:ext cx="2215515" cy="79057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b="0">
              <a:latin typeface="ＭＳ ゴシック" panose="020B0609070205080204" pitchFamily="49" charset="-128"/>
              <a:ea typeface="ＭＳ ゴシック" panose="020B0609070205080204" pitchFamily="49" charset="-128"/>
            </a:rPr>
            <a:t>別紙２－２</a:t>
          </a:r>
          <a:endParaRPr kumimoji="1" lang="en-US" altLang="ja-JP" sz="2400" b="0">
            <a:latin typeface="ＭＳ ゴシック" panose="020B0609070205080204" pitchFamily="49" charset="-128"/>
            <a:ea typeface="ＭＳ ゴシック" panose="020B0609070205080204" pitchFamily="49" charset="-128"/>
          </a:endParaRPr>
        </a:p>
        <a:p>
          <a:pPr algn="l"/>
          <a:endParaRPr kumimoji="1" lang="en-US" altLang="ja-JP" sz="2400" b="0">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27</xdr:col>
      <xdr:colOff>231322</xdr:colOff>
      <xdr:row>9</xdr:row>
      <xdr:rowOff>81643</xdr:rowOff>
    </xdr:from>
    <xdr:to>
      <xdr:col>38</xdr:col>
      <xdr:colOff>612321</xdr:colOff>
      <xdr:row>24</xdr:row>
      <xdr:rowOff>163287</xdr:rowOff>
    </xdr:to>
    <xdr:sp macro="" textlink="">
      <xdr:nvSpPr>
        <xdr:cNvPr id="2" name="フローチャート: 代替処理 1">
          <a:extLst>
            <a:ext uri="{FF2B5EF4-FFF2-40B4-BE49-F238E27FC236}">
              <a16:creationId xmlns:a16="http://schemas.microsoft.com/office/drawing/2014/main" id="{00000000-0008-0000-0E00-000002000000}"/>
            </a:ext>
          </a:extLst>
        </xdr:cNvPr>
        <xdr:cNvSpPr/>
      </xdr:nvSpPr>
      <xdr:spPr>
        <a:xfrm>
          <a:off x="8660947" y="2653393"/>
          <a:ext cx="3924299" cy="4367894"/>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400"/>
            <a:t>委任状は次シート「</a:t>
          </a:r>
          <a:r>
            <a:rPr kumimoji="1" lang="ja-JP" altLang="en-US" sz="2400" b="1">
              <a:solidFill>
                <a:srgbClr val="FF0000"/>
              </a:solidFill>
            </a:rPr>
            <a:t>委任状についての留意点</a:t>
          </a:r>
          <a:r>
            <a:rPr kumimoji="1" lang="ja-JP" altLang="en-US" sz="2400"/>
            <a:t>」に該当する場合、</a:t>
          </a:r>
          <a:r>
            <a:rPr kumimoji="1" lang="ja-JP" altLang="en-US" sz="2400" b="1" u="sng">
              <a:solidFill>
                <a:srgbClr val="FF0000"/>
              </a:solidFill>
            </a:rPr>
            <a:t>押印が必要です。</a:t>
          </a:r>
          <a:endParaRPr kumimoji="1" lang="en-US" altLang="ja-JP" sz="2400" b="1" u="sng">
            <a:solidFill>
              <a:srgbClr val="FF0000"/>
            </a:solidFill>
          </a:endParaRPr>
        </a:p>
        <a:p>
          <a:pPr algn="l"/>
          <a:endParaRPr kumimoji="1" lang="en-US" altLang="ja-JP" sz="2400"/>
        </a:p>
        <a:p>
          <a:pPr algn="l"/>
          <a:r>
            <a:rPr kumimoji="1" lang="ja-JP" altLang="en-US" sz="2400"/>
            <a:t>受任者に「債権者登録書の口座名義人」になっているか確認してください。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B22Z0025\share\140%20&#35036;&#21161;&#37329;\&#9651;&#38450;&#28797;&#65288;&#12502;&#12525;&#12483;&#12463;&#22592;&#12539;&#33258;&#23478;&#30330;&#12539;&#32102;&#27700;&#31561;&#65289;\R05&#24180;&#24230;\02%20&#20132;&#20184;&#30003;&#35531;\&#20132;&#20184;&#30003;&#35531;&#12539;&#23455;&#32318;&#22577;&#21578;&#27096;&#24335;&#65288;R05&#39640;&#40802;&#32773;&#31119;&#31049;&#26045;&#35373;&#31561;&#32202;&#24613;&#38450;&#28797;&#23550;&#31574;&#20107;&#26989;&#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 val="武庫川"/>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
      <sheetName val="（別表）"/>
      <sheetName val="別紙１"/>
      <sheetName val="交付申請基本情報"/>
      <sheetName val="債権者登録書"/>
      <sheetName val="交付申請書"/>
      <sheetName val="誓約書"/>
      <sheetName val="収支予算書"/>
      <sheetName val="所要額内訳書"/>
      <sheetName val="事業計画書"/>
      <sheetName val="遂行困難報告書"/>
      <sheetName val="実績報告基本情報"/>
      <sheetName val="実績報告書"/>
      <sheetName val="補助金請求書"/>
      <sheetName val="収支決算書"/>
      <sheetName val="積算額内訳書"/>
      <sheetName val="事業実績報告書"/>
      <sheetName val="委任状"/>
      <sheetName val="委任状についての注意点"/>
    </sheetNames>
    <sheetDataSet>
      <sheetData sheetId="0"/>
      <sheetData sheetId="1"/>
      <sheetData sheetId="2"/>
      <sheetData sheetId="3">
        <row r="4">
          <cell r="D4"/>
        </row>
        <row r="21">
          <cell r="D21"/>
        </row>
      </sheetData>
      <sheetData sheetId="4">
        <row r="30">
          <cell r="B30"/>
        </row>
      </sheetData>
      <sheetData sheetId="5"/>
      <sheetData sheetId="6"/>
      <sheetData sheetId="7">
        <row r="17">
          <cell r="F17"/>
        </row>
        <row r="18">
          <cell r="F18"/>
        </row>
        <row r="19">
          <cell r="F19"/>
        </row>
        <row r="20">
          <cell r="F20"/>
        </row>
        <row r="21">
          <cell r="F21"/>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oreiseisaku@pref.hyogo.lg.jp" TargetMode="External"/><Relationship Id="rId1" Type="http://schemas.openxmlformats.org/officeDocument/2006/relationships/hyperlink" Target="mailto:koreiseisaku@pref.hyogo.lg.jp"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063CD-651E-4272-B2F2-B33EFF107270}">
  <sheetPr>
    <tabColor rgb="FFFF0000"/>
    <pageSetUpPr fitToPage="1"/>
  </sheetPr>
  <dimension ref="B1:L31"/>
  <sheetViews>
    <sheetView showGridLines="0" tabSelected="1" view="pageBreakPreview" zoomScale="85" zoomScaleNormal="100" zoomScaleSheetLayoutView="85" workbookViewId="0">
      <selection activeCell="C5" sqref="C5"/>
    </sheetView>
  </sheetViews>
  <sheetFormatPr defaultColWidth="9" defaultRowHeight="45" customHeight="1"/>
  <cols>
    <col min="1" max="1" width="3.75" style="1" customWidth="1"/>
    <col min="2" max="2" width="19.5" style="1" customWidth="1"/>
    <col min="3" max="3" width="87.5" style="1" customWidth="1"/>
    <col min="4" max="4" width="3.375" style="1" customWidth="1"/>
    <col min="5" max="5" width="27.625" style="1" customWidth="1"/>
    <col min="6" max="6" width="16.375" style="1" customWidth="1"/>
    <col min="7" max="8" width="13.75" style="1" customWidth="1"/>
    <col min="9" max="9" width="63" style="1" customWidth="1"/>
    <col min="10" max="16384" width="9" style="1"/>
  </cols>
  <sheetData>
    <row r="1" spans="2:12" ht="45" customHeight="1" thickBot="1">
      <c r="B1" s="19" t="s">
        <v>18</v>
      </c>
      <c r="C1" s="19"/>
    </row>
    <row r="2" spans="2:12" ht="56.25" customHeight="1" thickBot="1">
      <c r="B2" s="2" t="s">
        <v>19</v>
      </c>
      <c r="C2" s="30" t="s">
        <v>36</v>
      </c>
    </row>
    <row r="3" spans="2:12" ht="59.25" customHeight="1" thickBot="1">
      <c r="B3" s="2" t="s">
        <v>20</v>
      </c>
      <c r="C3" s="28" t="s">
        <v>37</v>
      </c>
    </row>
    <row r="4" spans="2:12" ht="65.25" customHeight="1" thickBot="1">
      <c r="B4" s="29" t="s">
        <v>29</v>
      </c>
      <c r="C4" s="30" t="s">
        <v>59</v>
      </c>
    </row>
    <row r="5" spans="2:12" ht="211.5" customHeight="1" thickBot="1">
      <c r="B5" s="29" t="s">
        <v>30</v>
      </c>
      <c r="C5" s="30" t="s">
        <v>80</v>
      </c>
    </row>
    <row r="6" spans="2:12" ht="36" customHeight="1" thickBot="1">
      <c r="B6" s="3" t="s">
        <v>21</v>
      </c>
      <c r="C6" s="84" t="s">
        <v>58</v>
      </c>
    </row>
    <row r="7" spans="2:12" ht="99" customHeight="1" thickBot="1">
      <c r="B7" s="3" t="s">
        <v>22</v>
      </c>
      <c r="C7" s="85" t="s">
        <v>100</v>
      </c>
    </row>
    <row r="8" spans="2:12" ht="36" customHeight="1" thickBot="1">
      <c r="B8" s="3" t="s">
        <v>23</v>
      </c>
      <c r="C8" s="4"/>
    </row>
    <row r="9" spans="2:12" ht="82.5" customHeight="1" thickBot="1">
      <c r="B9" s="3" t="s">
        <v>24</v>
      </c>
      <c r="C9" s="66" t="s">
        <v>38</v>
      </c>
      <c r="D9" s="297" t="s">
        <v>0</v>
      </c>
      <c r="E9" s="298"/>
      <c r="F9" s="298"/>
      <c r="G9" s="298"/>
      <c r="H9" s="298"/>
      <c r="I9" s="298"/>
      <c r="J9" s="298"/>
      <c r="K9" s="298"/>
      <c r="L9" s="298"/>
    </row>
    <row r="10" spans="2:12" ht="31.5" customHeight="1">
      <c r="B10" s="27"/>
      <c r="C10" s="21"/>
      <c r="D10" s="24"/>
      <c r="E10" s="25"/>
      <c r="F10" s="25"/>
      <c r="G10" s="25"/>
      <c r="H10" s="25"/>
      <c r="I10" s="25"/>
      <c r="J10" s="25"/>
      <c r="K10" s="25"/>
      <c r="L10" s="25"/>
    </row>
    <row r="11" spans="2:12" ht="30" customHeight="1" thickBot="1">
      <c r="B11" s="5" t="s">
        <v>17</v>
      </c>
      <c r="C11" s="6"/>
      <c r="D11" s="24"/>
      <c r="E11" s="25"/>
      <c r="F11" s="25"/>
      <c r="G11" s="25"/>
      <c r="H11" s="25"/>
      <c r="I11" s="25"/>
      <c r="J11" s="25"/>
      <c r="K11" s="25"/>
      <c r="L11" s="25"/>
    </row>
    <row r="12" spans="2:12" ht="30" customHeight="1" thickBot="1">
      <c r="B12" s="7" t="s">
        <v>1</v>
      </c>
      <c r="C12" s="8" t="s">
        <v>2</v>
      </c>
    </row>
    <row r="13" spans="2:12" ht="30" customHeight="1">
      <c r="B13" s="295" t="s">
        <v>3</v>
      </c>
      <c r="C13" s="9" t="s">
        <v>4</v>
      </c>
    </row>
    <row r="14" spans="2:12" ht="43.5" customHeight="1">
      <c r="B14" s="299"/>
      <c r="C14" s="22" t="s">
        <v>96</v>
      </c>
    </row>
    <row r="15" spans="2:12" ht="30" customHeight="1">
      <c r="B15" s="299"/>
      <c r="C15" s="10" t="s">
        <v>57</v>
      </c>
    </row>
    <row r="16" spans="2:12" ht="30" customHeight="1" thickBot="1">
      <c r="B16" s="296"/>
      <c r="C16" s="11" t="s">
        <v>6</v>
      </c>
    </row>
    <row r="17" spans="2:3" ht="30" customHeight="1">
      <c r="B17" s="295" t="s">
        <v>7</v>
      </c>
      <c r="C17" s="15" t="s">
        <v>8</v>
      </c>
    </row>
    <row r="18" spans="2:3" ht="30" customHeight="1" thickBot="1">
      <c r="B18" s="299"/>
      <c r="C18" s="16" t="s">
        <v>16</v>
      </c>
    </row>
    <row r="19" spans="2:3" ht="30" customHeight="1">
      <c r="B19" s="299"/>
      <c r="C19" s="17" t="s">
        <v>9</v>
      </c>
    </row>
    <row r="20" spans="2:3" ht="30" customHeight="1" thickBot="1">
      <c r="B20" s="299"/>
      <c r="C20" s="18" t="s">
        <v>54</v>
      </c>
    </row>
    <row r="21" spans="2:3" ht="30" customHeight="1">
      <c r="B21" s="299"/>
      <c r="C21" s="23" t="s">
        <v>25</v>
      </c>
    </row>
    <row r="22" spans="2:3" ht="30" customHeight="1" thickBot="1">
      <c r="B22" s="299"/>
      <c r="C22" s="20" t="s">
        <v>27</v>
      </c>
    </row>
    <row r="23" spans="2:3" ht="30" customHeight="1">
      <c r="B23" s="299"/>
      <c r="C23" s="23" t="s">
        <v>28</v>
      </c>
    </row>
    <row r="24" spans="2:3" ht="30" customHeight="1" thickBot="1">
      <c r="B24" s="296"/>
      <c r="C24" s="20" t="s">
        <v>26</v>
      </c>
    </row>
    <row r="25" spans="2:3" ht="30" customHeight="1" thickBot="1">
      <c r="B25" s="26" t="s">
        <v>10</v>
      </c>
      <c r="C25" s="14" t="s">
        <v>11</v>
      </c>
    </row>
    <row r="26" spans="2:3" ht="30" customHeight="1">
      <c r="B26" s="295" t="s">
        <v>12</v>
      </c>
      <c r="C26" s="9" t="s">
        <v>4</v>
      </c>
    </row>
    <row r="27" spans="2:3" ht="43.5" customHeight="1">
      <c r="B27" s="299"/>
      <c r="C27" s="22" t="s">
        <v>99</v>
      </c>
    </row>
    <row r="28" spans="2:3" ht="30" customHeight="1">
      <c r="B28" s="299"/>
      <c r="C28" s="10" t="s">
        <v>5</v>
      </c>
    </row>
    <row r="29" spans="2:3" ht="55.5" customHeight="1" thickBot="1">
      <c r="B29" s="296"/>
      <c r="C29" s="12" t="s">
        <v>26</v>
      </c>
    </row>
    <row r="30" spans="2:3" ht="30" customHeight="1">
      <c r="B30" s="295" t="s">
        <v>13</v>
      </c>
      <c r="C30" s="9" t="s">
        <v>14</v>
      </c>
    </row>
    <row r="31" spans="2:3" ht="60.75" customHeight="1" thickBot="1">
      <c r="B31" s="296"/>
      <c r="C31" s="13" t="s">
        <v>15</v>
      </c>
    </row>
  </sheetData>
  <mergeCells count="5">
    <mergeCell ref="B30:B31"/>
    <mergeCell ref="D9:L9"/>
    <mergeCell ref="B13:B16"/>
    <mergeCell ref="B17:B24"/>
    <mergeCell ref="B26:B29"/>
  </mergeCells>
  <phoneticPr fontId="3"/>
  <printOptions horizontalCentered="1"/>
  <pageMargins left="0.70866141732283472" right="0.47244094488188981" top="0.59055118110236227" bottom="0.59055118110236227" header="0.51181102362204722" footer="0.51181102362204722"/>
  <pageSetup paperSize="9" scale="56" fitToWidth="0" orientation="portrait" r:id="rId1"/>
  <headerFooter alignWithMargins="0"/>
  <rowBreaks count="1" manualBreakCount="1">
    <brk id="10"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73FE6-641E-48B0-99A6-8E9DE7EDD162}">
  <sheetPr>
    <tabColor rgb="FFFFFF00"/>
  </sheetPr>
  <dimension ref="B1:K25"/>
  <sheetViews>
    <sheetView view="pageBreakPreview" zoomScaleNormal="100" zoomScaleSheetLayoutView="100" workbookViewId="0">
      <selection activeCell="D9" sqref="D9"/>
    </sheetView>
  </sheetViews>
  <sheetFormatPr defaultColWidth="9" defaultRowHeight="12"/>
  <cols>
    <col min="1" max="1" width="9" style="168"/>
    <col min="2" max="2" width="7.25" style="168" customWidth="1"/>
    <col min="3" max="3" width="34.875" style="195" customWidth="1"/>
    <col min="4" max="4" width="30.25" style="170" customWidth="1"/>
    <col min="5" max="5" width="31.625" style="171" customWidth="1"/>
    <col min="6" max="6" width="3.875" style="168" customWidth="1"/>
    <col min="7" max="7" width="3.75" style="168" customWidth="1"/>
    <col min="8" max="8" width="6.25" style="168" customWidth="1"/>
    <col min="9" max="11" width="9" style="168" customWidth="1"/>
    <col min="12" max="16384" width="9" style="168"/>
  </cols>
  <sheetData>
    <row r="1" spans="2:10" ht="62.25" customHeight="1">
      <c r="C1" s="169" t="s">
        <v>184</v>
      </c>
    </row>
    <row r="2" spans="2:10" s="172" customFormat="1" ht="40.5" customHeight="1">
      <c r="B2" s="303" t="s">
        <v>221</v>
      </c>
      <c r="C2" s="303"/>
      <c r="D2" s="303"/>
      <c r="E2" s="303"/>
    </row>
    <row r="3" spans="2:10" s="172" customFormat="1" ht="24.95" customHeight="1">
      <c r="B3" s="304" t="s">
        <v>185</v>
      </c>
      <c r="C3" s="305"/>
      <c r="D3" s="173" t="s">
        <v>186</v>
      </c>
      <c r="E3" s="174" t="s">
        <v>187</v>
      </c>
    </row>
    <row r="4" spans="2:10" s="172" customFormat="1" ht="24.95" customHeight="1">
      <c r="B4" s="306" t="s">
        <v>188</v>
      </c>
      <c r="C4" s="175" t="s">
        <v>189</v>
      </c>
      <c r="D4" s="176"/>
      <c r="E4" s="177" t="s">
        <v>190</v>
      </c>
    </row>
    <row r="5" spans="2:10" s="172" customFormat="1" ht="24.95" customHeight="1">
      <c r="B5" s="307"/>
      <c r="C5" s="175" t="s">
        <v>191</v>
      </c>
      <c r="D5" s="178"/>
      <c r="E5" s="179">
        <v>44287</v>
      </c>
    </row>
    <row r="6" spans="2:10" s="172" customFormat="1" ht="24.95" customHeight="1">
      <c r="B6" s="308" t="s">
        <v>224</v>
      </c>
      <c r="C6" s="175" t="s">
        <v>192</v>
      </c>
      <c r="D6" s="176"/>
      <c r="E6" s="179" t="s">
        <v>193</v>
      </c>
    </row>
    <row r="7" spans="2:10" s="172" customFormat="1" ht="24.95" customHeight="1">
      <c r="B7" s="309"/>
      <c r="C7" s="175" t="s">
        <v>194</v>
      </c>
      <c r="D7" s="176"/>
      <c r="E7" s="179" t="s">
        <v>195</v>
      </c>
    </row>
    <row r="8" spans="2:10" ht="24.95" customHeight="1">
      <c r="B8" s="309"/>
      <c r="C8" s="175" t="s">
        <v>196</v>
      </c>
      <c r="D8" s="176"/>
      <c r="E8" s="180" t="s">
        <v>197</v>
      </c>
    </row>
    <row r="9" spans="2:10" ht="24.95" customHeight="1">
      <c r="B9" s="309"/>
      <c r="C9" s="175" t="s">
        <v>198</v>
      </c>
      <c r="D9" s="176"/>
      <c r="E9" s="180" t="s">
        <v>199</v>
      </c>
    </row>
    <row r="10" spans="2:10" ht="24.95" customHeight="1">
      <c r="B10" s="309"/>
      <c r="C10" s="175" t="s">
        <v>200</v>
      </c>
      <c r="D10" s="181"/>
      <c r="E10" s="180" t="s">
        <v>199</v>
      </c>
    </row>
    <row r="11" spans="2:10" ht="24.95" customHeight="1">
      <c r="B11" s="309"/>
      <c r="C11" s="175" t="s">
        <v>201</v>
      </c>
      <c r="D11" s="176"/>
      <c r="E11" s="180" t="s">
        <v>202</v>
      </c>
    </row>
    <row r="12" spans="2:10" ht="24.95" customHeight="1">
      <c r="B12" s="309"/>
      <c r="C12" s="175" t="s">
        <v>203</v>
      </c>
      <c r="D12" s="176"/>
      <c r="E12" s="180" t="s">
        <v>204</v>
      </c>
    </row>
    <row r="13" spans="2:10" ht="24.95" customHeight="1">
      <c r="B13" s="309"/>
      <c r="C13" s="175" t="s">
        <v>205</v>
      </c>
      <c r="D13" s="176"/>
      <c r="E13" s="180" t="s">
        <v>206</v>
      </c>
    </row>
    <row r="14" spans="2:10" ht="24.95" customHeight="1">
      <c r="B14" s="310"/>
      <c r="C14" s="175" t="s">
        <v>207</v>
      </c>
      <c r="D14" s="176"/>
      <c r="E14" s="182" t="s">
        <v>208</v>
      </c>
    </row>
    <row r="15" spans="2:10" ht="24.95" customHeight="1">
      <c r="B15" s="311" t="s">
        <v>225</v>
      </c>
      <c r="C15" s="186" t="s">
        <v>209</v>
      </c>
      <c r="D15" s="187"/>
      <c r="E15" s="188" t="s">
        <v>210</v>
      </c>
      <c r="H15" s="183"/>
      <c r="I15" s="184"/>
      <c r="J15" s="183"/>
    </row>
    <row r="16" spans="2:10" ht="24.95" customHeight="1">
      <c r="B16" s="312"/>
      <c r="C16" s="175" t="s">
        <v>211</v>
      </c>
      <c r="D16" s="187"/>
      <c r="E16" s="188" t="s">
        <v>212</v>
      </c>
    </row>
    <row r="17" spans="2:11" ht="24.95" customHeight="1">
      <c r="B17" s="312"/>
      <c r="C17" s="175" t="s">
        <v>213</v>
      </c>
      <c r="D17" s="187"/>
      <c r="E17" s="189" t="s">
        <v>214</v>
      </c>
    </row>
    <row r="18" spans="2:11" ht="24.95" customHeight="1">
      <c r="B18" s="312"/>
      <c r="C18" s="175" t="s">
        <v>215</v>
      </c>
      <c r="D18" s="190"/>
      <c r="E18" s="182" t="s">
        <v>208</v>
      </c>
      <c r="H18" s="183"/>
      <c r="I18" s="183"/>
      <c r="J18" s="183"/>
    </row>
    <row r="19" spans="2:11" s="172" customFormat="1" ht="24.95" customHeight="1">
      <c r="B19" s="300" t="s">
        <v>216</v>
      </c>
      <c r="C19" s="175" t="s">
        <v>217</v>
      </c>
      <c r="D19" s="191"/>
      <c r="E19" s="179">
        <v>44652</v>
      </c>
    </row>
    <row r="20" spans="2:11" s="172" customFormat="1" ht="24.95" customHeight="1">
      <c r="B20" s="301"/>
      <c r="C20" s="175" t="s">
        <v>218</v>
      </c>
      <c r="D20" s="192"/>
      <c r="E20" s="193">
        <v>83900000</v>
      </c>
    </row>
    <row r="21" spans="2:11" s="172" customFormat="1" ht="24.95" customHeight="1">
      <c r="B21" s="301"/>
      <c r="C21" s="175" t="s">
        <v>219</v>
      </c>
      <c r="D21" s="185"/>
      <c r="E21" s="179">
        <v>44440</v>
      </c>
    </row>
    <row r="22" spans="2:11" s="172" customFormat="1" ht="24.95" customHeight="1">
      <c r="B22" s="302"/>
      <c r="C22" s="175" t="s">
        <v>220</v>
      </c>
      <c r="D22" s="178"/>
      <c r="E22" s="179">
        <v>45016</v>
      </c>
    </row>
    <row r="23" spans="2:11" ht="17.25" customHeight="1">
      <c r="B23" s="194"/>
      <c r="D23" s="196"/>
      <c r="F23" s="183"/>
      <c r="G23" s="183"/>
      <c r="H23" s="183"/>
    </row>
    <row r="24" spans="2:11">
      <c r="D24" s="197"/>
    </row>
    <row r="25" spans="2:11">
      <c r="B25" s="183"/>
      <c r="C25" s="198"/>
      <c r="D25" s="199"/>
      <c r="E25" s="200"/>
      <c r="F25" s="201"/>
      <c r="G25" s="201"/>
      <c r="H25" s="202"/>
      <c r="I25" s="201"/>
      <c r="J25" s="201"/>
      <c r="K25" s="201"/>
    </row>
  </sheetData>
  <sheetProtection formatCells="0"/>
  <protectedRanges>
    <protectedRange sqref="D15:D18" name="範囲2_1"/>
  </protectedRanges>
  <mergeCells count="6">
    <mergeCell ref="B19:B22"/>
    <mergeCell ref="B2:E2"/>
    <mergeCell ref="B3:C3"/>
    <mergeCell ref="B4:B5"/>
    <mergeCell ref="B6:B14"/>
    <mergeCell ref="B15:B18"/>
  </mergeCells>
  <phoneticPr fontId="3"/>
  <hyperlinks>
    <hyperlink ref="E14" r:id="rId1" xr:uid="{FE5B9867-4F86-4D18-A94B-DDD77B13ACF9}"/>
    <hyperlink ref="E18" r:id="rId2" xr:uid="{F9D018F0-AA61-42CB-BAED-71D321295E53}"/>
  </hyperlinks>
  <pageMargins left="0.59055118110236227" right="0" top="0.39370078740157483" bottom="0.39370078740157483" header="0.19685039370078741" footer="0.19685039370078741"/>
  <pageSetup paperSize="9" scale="81" orientation="portrait" blackAndWhite="1" horizontalDpi="4294967293" verticalDpi="300"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76CB4-D5AF-41FB-B87E-4A7447D83336}">
  <sheetPr>
    <tabColor rgb="FFFFFF00"/>
    <pageSetUpPr fitToPage="1"/>
  </sheetPr>
  <dimension ref="A1:AD59"/>
  <sheetViews>
    <sheetView view="pageBreakPreview" topLeftCell="A7" zoomScale="85" zoomScaleNormal="100" zoomScaleSheetLayoutView="85" workbookViewId="0">
      <selection activeCell="AH16" sqref="AH16"/>
    </sheetView>
  </sheetViews>
  <sheetFormatPr defaultColWidth="9" defaultRowHeight="17.25"/>
  <cols>
    <col min="1" max="14" width="3.75" style="106" customWidth="1"/>
    <col min="15" max="15" width="4.625" style="106" customWidth="1"/>
    <col min="16" max="37" width="3.75" style="106" customWidth="1"/>
    <col min="38" max="16384" width="9" style="106"/>
  </cols>
  <sheetData>
    <row r="1" spans="1:30" ht="22.5" customHeight="1"/>
    <row r="2" spans="1:30" ht="22.5" customHeight="1">
      <c r="A2" s="321" t="s">
        <v>115</v>
      </c>
      <c r="B2" s="321"/>
      <c r="C2" s="321"/>
      <c r="D2" s="321"/>
      <c r="E2" s="321"/>
      <c r="F2" s="321"/>
      <c r="G2" s="321"/>
      <c r="H2" s="321"/>
      <c r="I2" s="321"/>
      <c r="J2" s="108"/>
      <c r="K2" s="108"/>
      <c r="L2" s="108"/>
      <c r="M2" s="108"/>
      <c r="N2" s="108"/>
    </row>
    <row r="3" spans="1:30" ht="22.5" customHeight="1">
      <c r="A3" s="108"/>
      <c r="B3" s="108"/>
      <c r="C3" s="108"/>
      <c r="D3" s="108"/>
      <c r="E3" s="108"/>
      <c r="F3" s="108"/>
      <c r="G3" s="108"/>
      <c r="H3" s="108"/>
      <c r="I3" s="108"/>
      <c r="J3" s="108"/>
      <c r="K3" s="108"/>
      <c r="L3" s="108"/>
      <c r="M3" s="108"/>
      <c r="N3" s="108"/>
    </row>
    <row r="4" spans="1:30" ht="22.5" customHeight="1">
      <c r="A4" s="108"/>
      <c r="B4" s="108"/>
      <c r="C4" s="108"/>
      <c r="D4" s="108"/>
      <c r="E4" s="108"/>
      <c r="F4" s="108"/>
      <c r="G4" s="108"/>
      <c r="H4" s="108"/>
      <c r="I4" s="108"/>
      <c r="J4" s="108"/>
      <c r="K4" s="108"/>
      <c r="L4" s="108"/>
      <c r="M4" s="108"/>
      <c r="N4" s="108"/>
    </row>
    <row r="5" spans="1:30" ht="22.5" customHeight="1">
      <c r="A5" s="322" t="s">
        <v>114</v>
      </c>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row>
    <row r="6" spans="1:30" ht="22.5" customHeight="1">
      <c r="A6" s="108"/>
      <c r="B6" s="108"/>
      <c r="C6" s="108"/>
      <c r="D6" s="108"/>
      <c r="E6" s="108"/>
      <c r="F6" s="108"/>
      <c r="G6" s="108"/>
      <c r="H6" s="108"/>
      <c r="I6" s="108"/>
      <c r="J6" s="108"/>
      <c r="K6" s="108"/>
      <c r="L6" s="108"/>
      <c r="M6" s="108"/>
      <c r="N6" s="127"/>
    </row>
    <row r="7" spans="1:30" ht="22.5" customHeight="1">
      <c r="A7" s="108"/>
      <c r="B7" s="108"/>
      <c r="C7" s="108"/>
      <c r="D7" s="108"/>
      <c r="E7" s="108"/>
      <c r="F7" s="108"/>
      <c r="G7" s="108"/>
      <c r="H7" s="108"/>
      <c r="I7" s="108"/>
      <c r="J7" s="108"/>
      <c r="K7" s="108"/>
      <c r="L7" s="127"/>
      <c r="M7" s="127"/>
      <c r="N7" s="127"/>
    </row>
    <row r="8" spans="1:30" ht="22.5" customHeight="1">
      <c r="A8" s="108"/>
      <c r="B8" s="108"/>
      <c r="C8" s="108"/>
      <c r="D8" s="108"/>
      <c r="E8" s="108"/>
      <c r="F8" s="108"/>
      <c r="G8" s="108"/>
      <c r="R8" s="108"/>
      <c r="U8" s="126"/>
      <c r="W8" s="323" t="str">
        <f>IFERROR(交付申請基本情報!D4,"")&amp;""</f>
        <v/>
      </c>
      <c r="X8" s="323"/>
      <c r="Y8" s="323"/>
      <c r="Z8" s="323"/>
      <c r="AA8" s="323"/>
      <c r="AB8" s="323"/>
      <c r="AC8" s="125"/>
      <c r="AD8" s="111"/>
    </row>
    <row r="9" spans="1:30" ht="9" customHeight="1">
      <c r="A9" s="108"/>
      <c r="B9" s="108"/>
      <c r="C9" s="108"/>
      <c r="D9" s="108"/>
      <c r="E9" s="108"/>
      <c r="F9" s="108"/>
      <c r="G9" s="108"/>
      <c r="R9" s="108"/>
      <c r="V9" s="124"/>
      <c r="W9" s="122"/>
      <c r="X9" s="122"/>
      <c r="Y9" s="123"/>
      <c r="Z9" s="123"/>
      <c r="AA9" s="122"/>
      <c r="AB9" s="122"/>
      <c r="AC9" s="110"/>
    </row>
    <row r="10" spans="1:30" ht="22.5" customHeight="1">
      <c r="A10" s="108"/>
      <c r="B10" s="108"/>
      <c r="C10" s="108"/>
      <c r="D10" s="108"/>
      <c r="E10" s="108"/>
      <c r="F10" s="108"/>
      <c r="G10" s="108"/>
      <c r="R10" s="108"/>
      <c r="W10" s="317" t="str">
        <f>TEXT(交付申請基本情報!D5,"ggge年m月d日")</f>
        <v>明治33年1月0日</v>
      </c>
      <c r="X10" s="317"/>
      <c r="Y10" s="317"/>
      <c r="Z10" s="317"/>
      <c r="AA10" s="317"/>
      <c r="AB10" s="317"/>
      <c r="AC10" s="108"/>
    </row>
    <row r="11" spans="1:30" ht="22.5" customHeight="1">
      <c r="A11" s="108"/>
      <c r="B11" s="108"/>
      <c r="C11" s="108"/>
      <c r="D11" s="108"/>
      <c r="E11" s="108"/>
      <c r="F11" s="108"/>
      <c r="G11" s="108"/>
      <c r="H11" s="121"/>
      <c r="I11" s="120"/>
      <c r="J11" s="120"/>
      <c r="K11" s="120"/>
      <c r="L11" s="120"/>
      <c r="M11" s="108"/>
      <c r="N11" s="108"/>
    </row>
    <row r="12" spans="1:30" ht="34.5" customHeight="1">
      <c r="B12" s="324" t="s">
        <v>113</v>
      </c>
      <c r="C12" s="324"/>
      <c r="D12" s="324"/>
      <c r="E12" s="324"/>
      <c r="F12" s="324"/>
      <c r="G12" s="324"/>
      <c r="H12" s="324"/>
      <c r="I12" s="324"/>
      <c r="K12" s="119" t="s">
        <v>112</v>
      </c>
      <c r="L12" s="108"/>
      <c r="M12" s="108"/>
      <c r="N12" s="108"/>
    </row>
    <row r="13" spans="1:30" ht="22.5" customHeight="1">
      <c r="A13" s="108"/>
      <c r="B13" s="108"/>
      <c r="C13" s="108"/>
      <c r="D13" s="108"/>
      <c r="E13" s="108"/>
      <c r="L13" s="108"/>
      <c r="M13" s="108"/>
      <c r="N13" s="108"/>
    </row>
    <row r="14" spans="1:30" ht="22.5" customHeight="1">
      <c r="A14" s="108"/>
      <c r="B14" s="108"/>
      <c r="C14" s="108"/>
      <c r="D14" s="108"/>
      <c r="E14" s="108"/>
      <c r="G14" s="118"/>
      <c r="H14" s="118"/>
      <c r="N14" s="317" t="s">
        <v>226</v>
      </c>
      <c r="O14" s="317"/>
      <c r="P14" s="317"/>
      <c r="R14" s="316" t="str">
        <f>IFERROR(交付申請基本情報!D8,"")&amp;""</f>
        <v/>
      </c>
      <c r="S14" s="316"/>
      <c r="T14" s="316"/>
      <c r="U14" s="316"/>
      <c r="V14" s="316"/>
      <c r="W14" s="316"/>
      <c r="X14" s="316"/>
      <c r="Y14" s="316"/>
      <c r="Z14" s="316"/>
      <c r="AA14" s="316"/>
      <c r="AB14" s="316"/>
      <c r="AC14" s="316"/>
      <c r="AD14" s="316"/>
    </row>
    <row r="15" spans="1:30" ht="22.5" customHeight="1">
      <c r="A15" s="108"/>
      <c r="B15" s="108"/>
      <c r="C15" s="108"/>
      <c r="D15" s="108"/>
      <c r="E15" s="108"/>
      <c r="G15" s="118"/>
      <c r="H15" s="118"/>
      <c r="N15" s="317"/>
      <c r="O15" s="317"/>
      <c r="P15" s="317"/>
      <c r="R15" s="316"/>
      <c r="S15" s="316"/>
      <c r="T15" s="316"/>
      <c r="U15" s="316"/>
      <c r="V15" s="316"/>
      <c r="W15" s="316"/>
      <c r="X15" s="316"/>
      <c r="Y15" s="316"/>
      <c r="Z15" s="316"/>
      <c r="AA15" s="316"/>
      <c r="AB15" s="316"/>
      <c r="AC15" s="316"/>
      <c r="AD15" s="316"/>
    </row>
    <row r="16" spans="1:30" ht="22.5" customHeight="1">
      <c r="A16" s="108"/>
      <c r="B16" s="108"/>
      <c r="C16" s="108"/>
      <c r="D16" s="108"/>
      <c r="E16" s="108"/>
      <c r="G16" s="118"/>
      <c r="H16" s="118"/>
      <c r="N16" s="315" t="s">
        <v>116</v>
      </c>
      <c r="O16" s="315"/>
      <c r="P16" s="315"/>
      <c r="R16" s="316" t="str">
        <f>IFERROR(交付申請基本情報!D10,"")&amp;""</f>
        <v/>
      </c>
      <c r="S16" s="316"/>
      <c r="T16" s="316"/>
      <c r="U16" s="316"/>
      <c r="V16" s="316"/>
      <c r="W16" s="316"/>
      <c r="X16" s="316"/>
      <c r="Y16" s="316"/>
      <c r="Z16" s="316"/>
      <c r="AA16" s="316"/>
      <c r="AB16" s="316"/>
      <c r="AC16" s="316"/>
      <c r="AD16" s="316"/>
    </row>
    <row r="17" spans="1:30" ht="22.5" customHeight="1">
      <c r="A17" s="108"/>
      <c r="B17" s="108"/>
      <c r="C17" s="108"/>
      <c r="D17" s="108"/>
      <c r="E17" s="108"/>
      <c r="G17" s="118"/>
      <c r="H17" s="118"/>
      <c r="N17" s="315"/>
      <c r="O17" s="315"/>
      <c r="P17" s="315"/>
      <c r="R17" s="316"/>
      <c r="S17" s="316"/>
      <c r="T17" s="316"/>
      <c r="U17" s="316"/>
      <c r="V17" s="316"/>
      <c r="W17" s="316"/>
      <c r="X17" s="316"/>
      <c r="Y17" s="316"/>
      <c r="Z17" s="316"/>
      <c r="AA17" s="316"/>
      <c r="AB17" s="316"/>
      <c r="AC17" s="316"/>
      <c r="AD17" s="316"/>
    </row>
    <row r="18" spans="1:30" ht="22.5" customHeight="1">
      <c r="A18" s="108"/>
      <c r="B18" s="108"/>
      <c r="C18" s="108"/>
      <c r="D18" s="108"/>
      <c r="E18" s="108"/>
      <c r="G18" s="118"/>
      <c r="H18" s="118"/>
      <c r="N18" s="317" t="s">
        <v>109</v>
      </c>
      <c r="O18" s="317"/>
      <c r="P18" s="317"/>
      <c r="R18" s="316" t="str">
        <f>IFERROR(交付申請基本情報!D12,"")&amp;""</f>
        <v/>
      </c>
      <c r="S18" s="316"/>
      <c r="T18" s="316"/>
      <c r="U18" s="316"/>
      <c r="V18" s="316"/>
      <c r="W18" s="316"/>
      <c r="X18" s="316"/>
      <c r="Y18" s="316"/>
      <c r="Z18" s="316"/>
      <c r="AA18" s="316"/>
      <c r="AB18" s="316"/>
      <c r="AC18" s="316"/>
      <c r="AD18" s="316"/>
    </row>
    <row r="19" spans="1:30" ht="22.5" customHeight="1">
      <c r="A19" s="108"/>
      <c r="B19" s="108"/>
      <c r="C19" s="108"/>
      <c r="D19" s="108"/>
      <c r="E19" s="108"/>
      <c r="G19" s="118"/>
      <c r="H19" s="118"/>
      <c r="N19" s="317"/>
      <c r="O19" s="317"/>
      <c r="P19" s="317"/>
      <c r="R19" s="316"/>
      <c r="S19" s="316"/>
      <c r="T19" s="316"/>
      <c r="U19" s="316"/>
      <c r="V19" s="316"/>
      <c r="W19" s="316"/>
      <c r="X19" s="316"/>
      <c r="Y19" s="316"/>
      <c r="Z19" s="316"/>
      <c r="AA19" s="316"/>
      <c r="AB19" s="316"/>
      <c r="AC19" s="316"/>
      <c r="AD19" s="316"/>
    </row>
    <row r="20" spans="1:30" ht="22.5" customHeight="1">
      <c r="A20" s="108"/>
      <c r="B20" s="108"/>
      <c r="C20" s="108"/>
      <c r="D20" s="108"/>
      <c r="E20" s="108"/>
      <c r="G20" s="118"/>
      <c r="H20" s="118"/>
      <c r="N20" s="317" t="s">
        <v>108</v>
      </c>
      <c r="O20" s="317"/>
      <c r="P20" s="317"/>
      <c r="R20" s="316" t="str">
        <f>IFERROR(交付申請基本情報!D13,"")&amp;""</f>
        <v/>
      </c>
      <c r="S20" s="316"/>
      <c r="T20" s="316"/>
      <c r="U20" s="316"/>
      <c r="V20" s="316"/>
      <c r="W20" s="316"/>
      <c r="X20" s="316"/>
      <c r="Y20" s="316"/>
      <c r="Z20" s="316"/>
      <c r="AA20" s="316"/>
      <c r="AB20" s="316"/>
      <c r="AC20" s="316"/>
      <c r="AD20" s="316"/>
    </row>
    <row r="21" spans="1:30" ht="22.5" customHeight="1">
      <c r="A21" s="108"/>
      <c r="B21" s="108"/>
      <c r="C21" s="108"/>
      <c r="D21" s="108"/>
      <c r="E21" s="108"/>
      <c r="G21" s="118"/>
      <c r="H21" s="118"/>
      <c r="N21" s="317"/>
      <c r="O21" s="317"/>
      <c r="P21" s="317"/>
      <c r="R21" s="316"/>
      <c r="S21" s="316"/>
      <c r="T21" s="316"/>
      <c r="U21" s="316"/>
      <c r="V21" s="316"/>
      <c r="W21" s="316"/>
      <c r="X21" s="316"/>
      <c r="Y21" s="316"/>
      <c r="Z21" s="316"/>
      <c r="AA21" s="316"/>
      <c r="AB21" s="316"/>
      <c r="AC21" s="316"/>
      <c r="AD21" s="316"/>
    </row>
    <row r="22" spans="1:30" ht="22.5" customHeight="1">
      <c r="A22" s="108"/>
      <c r="B22" s="108"/>
      <c r="C22" s="108"/>
      <c r="D22" s="108"/>
      <c r="E22" s="108"/>
      <c r="G22" s="118"/>
      <c r="H22" s="118"/>
      <c r="N22" s="315" t="s">
        <v>107</v>
      </c>
      <c r="O22" s="315"/>
      <c r="P22" s="315"/>
      <c r="R22" s="316" t="str">
        <f>IFERROR(交付申請基本情報!D14,"")&amp;""</f>
        <v/>
      </c>
      <c r="S22" s="316"/>
      <c r="T22" s="316"/>
      <c r="U22" s="316"/>
      <c r="V22" s="316"/>
      <c r="W22" s="316"/>
      <c r="X22" s="316"/>
      <c r="Y22" s="316"/>
      <c r="Z22" s="316"/>
      <c r="AA22" s="316"/>
      <c r="AB22" s="316"/>
      <c r="AC22" s="316"/>
      <c r="AD22" s="316"/>
    </row>
    <row r="23" spans="1:30" ht="22.5" customHeight="1">
      <c r="A23" s="108"/>
      <c r="B23" s="108"/>
      <c r="C23" s="108"/>
      <c r="D23" s="108"/>
      <c r="E23" s="108"/>
      <c r="G23" s="118"/>
      <c r="H23" s="118"/>
      <c r="N23" s="315"/>
      <c r="O23" s="315"/>
      <c r="P23" s="315"/>
      <c r="R23" s="316"/>
      <c r="S23" s="316"/>
      <c r="T23" s="316"/>
      <c r="U23" s="316"/>
      <c r="V23" s="316"/>
      <c r="W23" s="316"/>
      <c r="X23" s="316"/>
      <c r="Y23" s="316"/>
      <c r="Z23" s="316"/>
      <c r="AA23" s="316"/>
      <c r="AB23" s="316"/>
      <c r="AC23" s="316"/>
      <c r="AD23" s="316"/>
    </row>
    <row r="24" spans="1:30" ht="25.5" customHeight="1">
      <c r="A24" s="111"/>
      <c r="B24" s="108"/>
      <c r="C24" s="108"/>
      <c r="D24" s="108"/>
      <c r="E24" s="108"/>
      <c r="F24" s="117"/>
      <c r="G24" s="117"/>
      <c r="H24" s="117"/>
      <c r="I24" s="107"/>
      <c r="J24" s="107"/>
      <c r="K24" s="107"/>
      <c r="L24" s="107"/>
      <c r="M24" s="107"/>
      <c r="N24" s="107"/>
    </row>
    <row r="25" spans="1:30" s="116" customFormat="1" ht="21.75" customHeight="1">
      <c r="A25" s="318" t="str">
        <f>"令和６年度において、事業者グループ協働化支援事業を下記のとおり実施したいので、補助金　"&amp;FIXED(収支予算書!F7,0)&amp;"円を交付願いたく補助金交付要綱第３条の規定により関係書類を添えて申請します。"</f>
        <v>令和６年度において、事業者グループ協働化支援事業を下記のとおり実施したいので、補助金　0円を交付願いたく補助金交付要綱第３条の規定により関係書類を添えて申請します。</v>
      </c>
      <c r="B25" s="318"/>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row>
    <row r="26" spans="1:30" s="116" customFormat="1" ht="21.75" customHeight="1">
      <c r="A26" s="318"/>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row>
    <row r="27" spans="1:30" s="115" customFormat="1" ht="21.75" customHeight="1">
      <c r="A27" s="319"/>
      <c r="B27" s="319"/>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row>
    <row r="28" spans="1:30" s="115" customFormat="1" ht="21.75" customHeight="1">
      <c r="A28" s="319"/>
      <c r="B28" s="319"/>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row>
    <row r="29" spans="1:30" ht="22.5" customHeight="1">
      <c r="A29" s="108"/>
      <c r="B29" s="108"/>
      <c r="C29" s="108"/>
      <c r="D29" s="108"/>
      <c r="E29" s="108"/>
      <c r="F29" s="114"/>
      <c r="G29" s="114"/>
      <c r="H29" s="108"/>
      <c r="I29" s="108"/>
      <c r="J29" s="108"/>
      <c r="K29" s="108"/>
      <c r="L29" s="108"/>
      <c r="M29" s="108"/>
      <c r="N29" s="108"/>
    </row>
    <row r="30" spans="1:30" ht="22.5" customHeight="1">
      <c r="F30" s="114"/>
      <c r="G30" s="114"/>
      <c r="H30" s="108"/>
      <c r="I30" s="108"/>
      <c r="J30" s="108"/>
      <c r="K30" s="108"/>
      <c r="L30" s="108"/>
      <c r="M30" s="108"/>
      <c r="N30" s="108"/>
    </row>
    <row r="31" spans="1:30" ht="22.5" customHeight="1">
      <c r="A31" s="320" t="s">
        <v>106</v>
      </c>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row>
    <row r="32" spans="1:30" ht="22.5" customHeight="1">
      <c r="M32" s="108"/>
      <c r="N32" s="108"/>
    </row>
    <row r="33" spans="1:24" ht="22.5" customHeight="1">
      <c r="B33" s="313" t="s">
        <v>105</v>
      </c>
      <c r="C33" s="313"/>
      <c r="D33" s="313"/>
      <c r="E33" s="313"/>
      <c r="F33" s="313"/>
      <c r="G33" s="313"/>
      <c r="H33" s="313"/>
      <c r="I33" s="313"/>
      <c r="J33" s="313"/>
      <c r="K33" s="313"/>
      <c r="L33" s="313"/>
      <c r="M33" s="313"/>
      <c r="N33" s="108"/>
    </row>
    <row r="34" spans="1:24" ht="22.5" customHeight="1">
      <c r="B34" s="108"/>
      <c r="M34" s="108"/>
      <c r="N34" s="108"/>
    </row>
    <row r="35" spans="1:24" ht="22.5" customHeight="1">
      <c r="F35" s="108"/>
      <c r="M35" s="108"/>
      <c r="N35" s="108"/>
      <c r="O35" s="114"/>
      <c r="P35" s="114"/>
      <c r="Q35" s="113"/>
      <c r="R35" s="113"/>
    </row>
    <row r="36" spans="1:24" ht="22.5" customHeight="1">
      <c r="B36" s="313" t="s">
        <v>104</v>
      </c>
      <c r="C36" s="313"/>
      <c r="D36" s="313"/>
      <c r="E36" s="313"/>
      <c r="F36" s="313"/>
      <c r="G36" s="313"/>
      <c r="H36" s="313"/>
      <c r="I36" s="313"/>
      <c r="J36" s="313"/>
      <c r="K36" s="313"/>
      <c r="L36" s="313"/>
      <c r="M36" s="313"/>
      <c r="N36" s="314" t="str">
        <f>TEXT(交付申請基本情報!D21,"ggge年m月d日")</f>
        <v>明治33年1月0日</v>
      </c>
      <c r="O36" s="314"/>
      <c r="P36" s="314"/>
      <c r="Q36" s="314"/>
      <c r="R36" s="314"/>
      <c r="S36" s="314"/>
      <c r="T36" s="314"/>
      <c r="U36" s="314"/>
      <c r="V36" s="110"/>
      <c r="W36" s="110"/>
      <c r="X36" s="110"/>
    </row>
    <row r="37" spans="1:24" ht="22.5" customHeight="1">
      <c r="B37" s="108"/>
      <c r="N37" s="110"/>
      <c r="O37" s="110"/>
      <c r="P37" s="112"/>
      <c r="Q37" s="112"/>
      <c r="R37" s="112"/>
      <c r="S37" s="110"/>
      <c r="T37" s="110"/>
      <c r="U37" s="110"/>
    </row>
    <row r="38" spans="1:24" ht="22.5" customHeight="1">
      <c r="A38" s="108"/>
      <c r="N38" s="111"/>
      <c r="O38" s="111"/>
      <c r="P38" s="111"/>
      <c r="Q38" s="111"/>
      <c r="R38" s="110"/>
      <c r="S38" s="110"/>
      <c r="T38" s="110"/>
      <c r="U38" s="110"/>
      <c r="V38" s="110"/>
      <c r="W38" s="110"/>
      <c r="X38" s="110"/>
    </row>
    <row r="39" spans="1:24" ht="22.5" customHeight="1">
      <c r="B39" s="313" t="s">
        <v>103</v>
      </c>
      <c r="C39" s="313"/>
      <c r="D39" s="313"/>
      <c r="E39" s="313"/>
      <c r="F39" s="313"/>
      <c r="G39" s="313"/>
      <c r="H39" s="313"/>
      <c r="I39" s="313"/>
      <c r="J39" s="313"/>
      <c r="K39" s="313"/>
      <c r="L39" s="313"/>
      <c r="M39" s="313"/>
      <c r="N39" s="314" t="str">
        <f>TEXT(交付申請基本情報!D22,"ggge年m月d日")</f>
        <v>明治33年1月0日</v>
      </c>
      <c r="O39" s="314"/>
      <c r="P39" s="314"/>
      <c r="Q39" s="314"/>
      <c r="R39" s="314"/>
      <c r="S39" s="314"/>
      <c r="T39" s="314"/>
      <c r="U39" s="314"/>
      <c r="V39" s="110"/>
      <c r="W39" s="110"/>
      <c r="X39" s="110"/>
    </row>
    <row r="40" spans="1:24" ht="22.5" customHeight="1">
      <c r="B40" s="108"/>
      <c r="I40" s="109"/>
      <c r="J40" s="109"/>
      <c r="K40" s="109"/>
      <c r="L40" s="109"/>
      <c r="M40" s="109"/>
      <c r="N40" s="109"/>
    </row>
    <row r="41" spans="1:24" ht="22.5" customHeight="1">
      <c r="F41" s="108"/>
      <c r="G41" s="108"/>
      <c r="H41" s="108"/>
      <c r="I41" s="107"/>
      <c r="J41" s="107"/>
      <c r="K41" s="107"/>
      <c r="L41" s="107"/>
    </row>
    <row r="42" spans="1:24" ht="22.5" customHeight="1">
      <c r="B42" s="313" t="s">
        <v>102</v>
      </c>
      <c r="C42" s="313"/>
      <c r="D42" s="313"/>
      <c r="E42" s="313"/>
      <c r="F42" s="313"/>
      <c r="G42" s="313"/>
      <c r="H42" s="313"/>
      <c r="I42" s="313"/>
      <c r="J42" s="313"/>
      <c r="K42" s="313"/>
      <c r="L42" s="313"/>
      <c r="M42" s="313"/>
    </row>
    <row r="43" spans="1:24" ht="22.5" customHeight="1">
      <c r="G43" s="106" t="s">
        <v>101</v>
      </c>
    </row>
    <row r="44" spans="1:24" ht="22.5" customHeight="1"/>
    <row r="45" spans="1:24" ht="22.5" customHeight="1"/>
    <row r="46" spans="1:24" ht="22.5" customHeight="1"/>
    <row r="47" spans="1:24" ht="22.5" customHeight="1"/>
    <row r="48" spans="1:24"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sheetData>
  <mergeCells count="24">
    <mergeCell ref="N14:P15"/>
    <mergeCell ref="R14:AD15"/>
    <mergeCell ref="A2:I2"/>
    <mergeCell ref="A5:AD5"/>
    <mergeCell ref="W8:AB8"/>
    <mergeCell ref="W10:AB10"/>
    <mergeCell ref="B12:I12"/>
    <mergeCell ref="B33:M33"/>
    <mergeCell ref="N16:P17"/>
    <mergeCell ref="R16:AD17"/>
    <mergeCell ref="N18:P19"/>
    <mergeCell ref="R18:AD19"/>
    <mergeCell ref="N20:P21"/>
    <mergeCell ref="R20:AD21"/>
    <mergeCell ref="N22:P23"/>
    <mergeCell ref="R22:AD23"/>
    <mergeCell ref="A25:AD26"/>
    <mergeCell ref="A27:AD28"/>
    <mergeCell ref="A31:AD31"/>
    <mergeCell ref="B36:M36"/>
    <mergeCell ref="N36:U36"/>
    <mergeCell ref="B39:M39"/>
    <mergeCell ref="N39:U39"/>
    <mergeCell ref="B42:M42"/>
  </mergeCells>
  <phoneticPr fontId="3"/>
  <dataValidations count="1">
    <dataValidation imeMode="fullAlpha" allowBlank="1" showInputMessage="1" showErrorMessage="1" sqref="W10 W8 U8 N39 N36" xr:uid="{D385FCEE-F742-4396-8582-B147CF0F4EDD}"/>
  </dataValidations>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3D6C9-57D2-412A-99C2-3B803F541120}">
  <sheetPr>
    <tabColor rgb="FFFFFF00"/>
    <pageSetUpPr fitToPage="1"/>
  </sheetPr>
  <dimension ref="A1:L23"/>
  <sheetViews>
    <sheetView view="pageBreakPreview" zoomScale="85" zoomScaleNormal="100" zoomScaleSheetLayoutView="85" workbookViewId="0">
      <selection activeCell="B23" sqref="B23:L23"/>
    </sheetView>
  </sheetViews>
  <sheetFormatPr defaultColWidth="9" defaultRowHeight="17.25"/>
  <cols>
    <col min="1" max="1" width="4.5" style="106" customWidth="1"/>
    <col min="2" max="9" width="7.5" style="106" customWidth="1"/>
    <col min="10" max="12" width="12.875" style="106" customWidth="1"/>
    <col min="13" max="16384" width="9" style="106"/>
  </cols>
  <sheetData>
    <row r="1" spans="1:12" ht="20.25" customHeight="1">
      <c r="B1" s="128"/>
      <c r="C1" s="128"/>
      <c r="D1" s="128"/>
      <c r="E1" s="128"/>
      <c r="F1" s="128"/>
      <c r="G1" s="128"/>
      <c r="H1" s="128"/>
      <c r="I1" s="128"/>
      <c r="J1" s="128"/>
      <c r="K1" s="128"/>
    </row>
    <row r="2" spans="1:12" ht="20.25" customHeight="1">
      <c r="A2" s="353" t="s">
        <v>117</v>
      </c>
      <c r="B2" s="353"/>
      <c r="C2" s="129"/>
    </row>
    <row r="3" spans="1:12" ht="20.25" customHeight="1">
      <c r="A3" s="354" t="s">
        <v>118</v>
      </c>
      <c r="B3" s="354"/>
      <c r="C3" s="354"/>
      <c r="D3" s="354"/>
      <c r="E3" s="354"/>
      <c r="F3" s="354"/>
      <c r="G3" s="354"/>
      <c r="H3" s="354"/>
      <c r="I3" s="354"/>
      <c r="J3" s="354"/>
      <c r="K3" s="354"/>
      <c r="L3" s="354"/>
    </row>
    <row r="4" spans="1:12" ht="20.25" customHeight="1"/>
    <row r="5" spans="1:12" ht="20.25" customHeight="1">
      <c r="A5" s="106">
        <v>1</v>
      </c>
      <c r="B5" s="106" t="s">
        <v>119</v>
      </c>
      <c r="L5" s="117" t="s">
        <v>120</v>
      </c>
    </row>
    <row r="6" spans="1:12" ht="53.25" customHeight="1">
      <c r="B6" s="334" t="s">
        <v>121</v>
      </c>
      <c r="C6" s="335"/>
      <c r="D6" s="335"/>
      <c r="E6" s="336"/>
      <c r="F6" s="355" t="s">
        <v>122</v>
      </c>
      <c r="G6" s="356"/>
      <c r="H6" s="356"/>
      <c r="I6" s="357"/>
      <c r="J6" s="334" t="s">
        <v>123</v>
      </c>
      <c r="K6" s="335"/>
      <c r="L6" s="336"/>
    </row>
    <row r="7" spans="1:12" ht="48" customHeight="1">
      <c r="B7" s="334" t="s">
        <v>124</v>
      </c>
      <c r="C7" s="335"/>
      <c r="D7" s="335"/>
      <c r="E7" s="336"/>
      <c r="F7" s="346"/>
      <c r="G7" s="347"/>
      <c r="H7" s="347"/>
      <c r="I7" s="130" t="s">
        <v>125</v>
      </c>
      <c r="J7" s="350" t="s">
        <v>227</v>
      </c>
      <c r="K7" s="351"/>
      <c r="L7" s="352"/>
    </row>
    <row r="8" spans="1:12" ht="48" customHeight="1">
      <c r="B8" s="334" t="s">
        <v>126</v>
      </c>
      <c r="C8" s="335"/>
      <c r="D8" s="335"/>
      <c r="E8" s="336"/>
      <c r="F8" s="346"/>
      <c r="G8" s="347"/>
      <c r="H8" s="347"/>
      <c r="I8" s="130" t="s">
        <v>125</v>
      </c>
      <c r="J8" s="331"/>
      <c r="K8" s="332"/>
      <c r="L8" s="333"/>
    </row>
    <row r="9" spans="1:12" ht="48" customHeight="1">
      <c r="B9" s="334"/>
      <c r="C9" s="335"/>
      <c r="D9" s="335"/>
      <c r="E9" s="336"/>
      <c r="F9" s="346"/>
      <c r="G9" s="347"/>
      <c r="H9" s="347"/>
      <c r="I9" s="130" t="s">
        <v>125</v>
      </c>
      <c r="J9" s="331"/>
      <c r="K9" s="332"/>
      <c r="L9" s="333"/>
    </row>
    <row r="10" spans="1:12" ht="48" customHeight="1">
      <c r="B10" s="334"/>
      <c r="C10" s="335"/>
      <c r="D10" s="335"/>
      <c r="E10" s="336"/>
      <c r="F10" s="346"/>
      <c r="G10" s="347"/>
      <c r="H10" s="347"/>
      <c r="I10" s="130" t="s">
        <v>125</v>
      </c>
      <c r="J10" s="331"/>
      <c r="K10" s="332"/>
      <c r="L10" s="333"/>
    </row>
    <row r="11" spans="1:12" ht="48" customHeight="1">
      <c r="B11" s="334" t="s">
        <v>127</v>
      </c>
      <c r="C11" s="335"/>
      <c r="D11" s="335"/>
      <c r="E11" s="336"/>
      <c r="F11" s="348">
        <f>SUM(F7:H10)</f>
        <v>0</v>
      </c>
      <c r="G11" s="349"/>
      <c r="H11" s="349"/>
      <c r="I11" s="130" t="s">
        <v>125</v>
      </c>
      <c r="J11" s="331"/>
      <c r="K11" s="332"/>
      <c r="L11" s="333"/>
    </row>
    <row r="12" spans="1:12" ht="20.25" customHeight="1">
      <c r="F12" s="131"/>
      <c r="G12" s="131"/>
      <c r="H12" s="131"/>
      <c r="I12" s="131"/>
    </row>
    <row r="13" spans="1:12" ht="20.25" customHeight="1">
      <c r="F13" s="131"/>
      <c r="G13" s="131"/>
      <c r="H13" s="131"/>
      <c r="I13" s="131"/>
    </row>
    <row r="14" spans="1:12" ht="20.25" customHeight="1">
      <c r="A14" s="106">
        <v>2</v>
      </c>
      <c r="B14" s="106" t="s">
        <v>128</v>
      </c>
      <c r="F14" s="131"/>
      <c r="G14" s="131"/>
      <c r="H14" s="131"/>
      <c r="I14" s="131"/>
      <c r="L14" s="117" t="s">
        <v>120</v>
      </c>
    </row>
    <row r="15" spans="1:12" ht="45" customHeight="1">
      <c r="B15" s="334" t="s">
        <v>228</v>
      </c>
      <c r="C15" s="335"/>
      <c r="D15" s="335"/>
      <c r="E15" s="336"/>
      <c r="F15" s="342" t="s">
        <v>122</v>
      </c>
      <c r="G15" s="343"/>
      <c r="H15" s="343"/>
      <c r="I15" s="344"/>
      <c r="J15" s="334" t="s">
        <v>123</v>
      </c>
      <c r="K15" s="335"/>
      <c r="L15" s="336"/>
    </row>
    <row r="16" spans="1:12" ht="45" customHeight="1">
      <c r="B16" s="326"/>
      <c r="C16" s="327"/>
      <c r="D16" s="327"/>
      <c r="E16" s="328"/>
      <c r="F16" s="329"/>
      <c r="G16" s="330"/>
      <c r="H16" s="330"/>
      <c r="I16" s="132" t="s">
        <v>125</v>
      </c>
      <c r="J16" s="345"/>
      <c r="K16" s="345"/>
      <c r="L16" s="345"/>
    </row>
    <row r="17" spans="2:12" ht="45" customHeight="1">
      <c r="B17" s="339"/>
      <c r="C17" s="340"/>
      <c r="D17" s="340"/>
      <c r="E17" s="341"/>
      <c r="F17" s="329"/>
      <c r="G17" s="330"/>
      <c r="H17" s="330"/>
      <c r="I17" s="132" t="s">
        <v>125</v>
      </c>
      <c r="J17" s="331"/>
      <c r="K17" s="332"/>
      <c r="L17" s="333"/>
    </row>
    <row r="18" spans="2:12" ht="45" customHeight="1">
      <c r="B18" s="339"/>
      <c r="C18" s="340"/>
      <c r="D18" s="340"/>
      <c r="E18" s="341"/>
      <c r="F18" s="329"/>
      <c r="G18" s="330"/>
      <c r="H18" s="330"/>
      <c r="I18" s="132" t="s">
        <v>125</v>
      </c>
      <c r="J18" s="331"/>
      <c r="K18" s="332"/>
      <c r="L18" s="333"/>
    </row>
    <row r="19" spans="2:12" ht="45" customHeight="1">
      <c r="B19" s="339"/>
      <c r="C19" s="340"/>
      <c r="D19" s="340"/>
      <c r="E19" s="341"/>
      <c r="F19" s="329"/>
      <c r="G19" s="330"/>
      <c r="H19" s="330"/>
      <c r="I19" s="132" t="s">
        <v>125</v>
      </c>
      <c r="J19" s="331"/>
      <c r="K19" s="332"/>
      <c r="L19" s="333"/>
    </row>
    <row r="20" spans="2:12" ht="45" customHeight="1">
      <c r="B20" s="339"/>
      <c r="C20" s="340"/>
      <c r="D20" s="340"/>
      <c r="E20" s="341"/>
      <c r="F20" s="329"/>
      <c r="G20" s="330"/>
      <c r="H20" s="330"/>
      <c r="I20" s="132" t="s">
        <v>125</v>
      </c>
      <c r="J20" s="331"/>
      <c r="K20" s="332"/>
      <c r="L20" s="333"/>
    </row>
    <row r="21" spans="2:12" ht="45" customHeight="1">
      <c r="B21" s="326"/>
      <c r="C21" s="327"/>
      <c r="D21" s="327"/>
      <c r="E21" s="328"/>
      <c r="F21" s="329"/>
      <c r="G21" s="330"/>
      <c r="H21" s="330"/>
      <c r="I21" s="132" t="s">
        <v>125</v>
      </c>
      <c r="J21" s="331"/>
      <c r="K21" s="332"/>
      <c r="L21" s="333"/>
    </row>
    <row r="22" spans="2:12" ht="60" customHeight="1">
      <c r="B22" s="334" t="s">
        <v>127</v>
      </c>
      <c r="C22" s="335"/>
      <c r="D22" s="335"/>
      <c r="E22" s="336"/>
      <c r="F22" s="337">
        <f>SUM(F16:H21)</f>
        <v>0</v>
      </c>
      <c r="G22" s="338"/>
      <c r="H22" s="338"/>
      <c r="I22" s="132" t="s">
        <v>125</v>
      </c>
      <c r="J22" s="331"/>
      <c r="K22" s="332"/>
      <c r="L22" s="333"/>
    </row>
    <row r="23" spans="2:12" ht="20.25" customHeight="1">
      <c r="B23" s="325" t="s">
        <v>129</v>
      </c>
      <c r="C23" s="325"/>
      <c r="D23" s="325"/>
      <c r="E23" s="325"/>
      <c r="F23" s="325"/>
      <c r="G23" s="325"/>
      <c r="H23" s="325"/>
      <c r="I23" s="325"/>
      <c r="J23" s="325"/>
      <c r="K23" s="325"/>
      <c r="L23" s="325"/>
    </row>
  </sheetData>
  <protectedRanges>
    <protectedRange sqref="J16:L16" name="範囲1_3_2"/>
  </protectedRanges>
  <mergeCells count="45">
    <mergeCell ref="B7:E7"/>
    <mergeCell ref="F7:H7"/>
    <mergeCell ref="J7:L7"/>
    <mergeCell ref="A2:B2"/>
    <mergeCell ref="A3:L3"/>
    <mergeCell ref="B6:E6"/>
    <mergeCell ref="F6:I6"/>
    <mergeCell ref="J6:L6"/>
    <mergeCell ref="B8:E8"/>
    <mergeCell ref="F8:H8"/>
    <mergeCell ref="J8:L8"/>
    <mergeCell ref="B9:E9"/>
    <mergeCell ref="F9:H9"/>
    <mergeCell ref="J9:L9"/>
    <mergeCell ref="B10:E10"/>
    <mergeCell ref="F10:H10"/>
    <mergeCell ref="J10:L10"/>
    <mergeCell ref="B11:E11"/>
    <mergeCell ref="F11:H11"/>
    <mergeCell ref="J11:L11"/>
    <mergeCell ref="B15:E15"/>
    <mergeCell ref="F15:I15"/>
    <mergeCell ref="J15:L15"/>
    <mergeCell ref="B16:E16"/>
    <mergeCell ref="F16:H16"/>
    <mergeCell ref="J16:L16"/>
    <mergeCell ref="B17:E17"/>
    <mergeCell ref="F17:H17"/>
    <mergeCell ref="J17:L17"/>
    <mergeCell ref="B18:E18"/>
    <mergeCell ref="F18:H18"/>
    <mergeCell ref="J18:L18"/>
    <mergeCell ref="B19:E19"/>
    <mergeCell ref="F19:H19"/>
    <mergeCell ref="J19:L19"/>
    <mergeCell ref="B20:E20"/>
    <mergeCell ref="F20:H20"/>
    <mergeCell ref="J20:L20"/>
    <mergeCell ref="B23:L23"/>
    <mergeCell ref="B21:E21"/>
    <mergeCell ref="F21:H21"/>
    <mergeCell ref="J21:L21"/>
    <mergeCell ref="B22:E22"/>
    <mergeCell ref="F22:H22"/>
    <mergeCell ref="J22:L22"/>
  </mergeCells>
  <phoneticPr fontId="3"/>
  <printOptions horizontalCentered="1"/>
  <pageMargins left="0.70866141732283472" right="0.70866141732283472" top="0.74803149606299213" bottom="0.74803149606299213" header="0.31496062992125984" footer="0.31496062992125984"/>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AF915-014E-46A1-BC49-64A81304C4AA}">
  <sheetPr>
    <tabColor rgb="FFFFFF00"/>
  </sheetPr>
  <dimension ref="A1:Y38"/>
  <sheetViews>
    <sheetView view="pageBreakPreview" topLeftCell="A13" zoomScale="115" zoomScaleNormal="100" zoomScaleSheetLayoutView="115" workbookViewId="0">
      <selection activeCell="A21" sqref="A21:P21"/>
    </sheetView>
  </sheetViews>
  <sheetFormatPr defaultColWidth="6.25" defaultRowHeight="18.75" customHeight="1"/>
  <cols>
    <col min="1" max="16384" width="6.25" style="86"/>
  </cols>
  <sheetData>
    <row r="1" spans="1:25" ht="22.5" customHeight="1">
      <c r="A1" s="364" t="s">
        <v>97</v>
      </c>
      <c r="B1" s="364"/>
      <c r="C1" s="364"/>
      <c r="D1" s="364"/>
      <c r="E1" s="364"/>
      <c r="F1" s="364"/>
      <c r="G1" s="364"/>
      <c r="H1" s="364"/>
      <c r="I1" s="364"/>
      <c r="J1" s="364"/>
      <c r="K1" s="364"/>
      <c r="L1" s="364"/>
      <c r="M1" s="364"/>
      <c r="N1" s="364"/>
      <c r="O1" s="364"/>
      <c r="P1" s="364"/>
    </row>
    <row r="2" spans="1:25" ht="22.5" customHeight="1">
      <c r="A2" s="365"/>
      <c r="B2" s="365"/>
      <c r="C2" s="365"/>
      <c r="D2" s="365"/>
      <c r="E2" s="365"/>
      <c r="F2" s="365"/>
      <c r="G2" s="365"/>
      <c r="H2" s="365"/>
      <c r="I2" s="365"/>
      <c r="J2" s="365"/>
      <c r="K2" s="365"/>
      <c r="L2" s="365"/>
      <c r="M2" s="365"/>
      <c r="N2" s="365"/>
      <c r="O2" s="365"/>
      <c r="P2" s="365"/>
    </row>
    <row r="3" spans="1:25" ht="22.5" customHeight="1" thickBot="1">
      <c r="A3" s="99" t="s">
        <v>90</v>
      </c>
      <c r="K3" s="362" t="s">
        <v>63</v>
      </c>
      <c r="L3" s="362"/>
      <c r="M3" s="366" t="s">
        <v>62</v>
      </c>
      <c r="N3" s="367"/>
      <c r="O3" s="367"/>
      <c r="P3" s="368"/>
    </row>
    <row r="4" spans="1:25" ht="22.5" customHeight="1" thickBot="1">
      <c r="A4" s="96"/>
      <c r="K4" s="386" t="s">
        <v>64</v>
      </c>
      <c r="L4" s="387"/>
      <c r="M4" s="88" t="str">
        <f>IFERROR(交付申請基本情報!D10,"")&amp;""</f>
        <v/>
      </c>
      <c r="N4" s="87"/>
      <c r="O4" s="87"/>
      <c r="P4" s="89"/>
    </row>
    <row r="5" spans="1:25" ht="22.5" customHeight="1" thickBot="1">
      <c r="A5" s="86" t="s">
        <v>67</v>
      </c>
      <c r="K5" s="362" t="s">
        <v>61</v>
      </c>
      <c r="L5" s="362"/>
      <c r="M5" s="369" t="str">
        <f>IFERROR(交付申請基本情報!D16,"")&amp;""</f>
        <v/>
      </c>
      <c r="N5" s="370"/>
      <c r="O5" s="370"/>
      <c r="P5" s="371"/>
    </row>
    <row r="6" spans="1:25" ht="22.5" customHeight="1">
      <c r="A6" s="377"/>
      <c r="B6" s="378"/>
      <c r="C6" s="378"/>
      <c r="D6" s="378"/>
      <c r="E6" s="378"/>
      <c r="F6" s="378"/>
      <c r="G6" s="378"/>
      <c r="H6" s="378"/>
      <c r="I6" s="379"/>
      <c r="K6" s="362" t="s">
        <v>60</v>
      </c>
      <c r="L6" s="362"/>
      <c r="M6" s="363" t="str">
        <f>IFERROR(交付申請基本情報!D18,"")&amp;""</f>
        <v/>
      </c>
      <c r="N6" s="363"/>
      <c r="O6" s="363"/>
      <c r="P6" s="363"/>
    </row>
    <row r="7" spans="1:25" ht="22.5" customHeight="1">
      <c r="A7" s="380"/>
      <c r="B7" s="381"/>
      <c r="C7" s="381"/>
      <c r="D7" s="381"/>
      <c r="E7" s="381"/>
      <c r="F7" s="381"/>
      <c r="G7" s="381"/>
      <c r="H7" s="381"/>
      <c r="I7" s="382"/>
      <c r="K7" s="93"/>
      <c r="L7" s="93"/>
      <c r="M7" s="94"/>
      <c r="N7" s="94"/>
      <c r="O7" s="94"/>
      <c r="P7" s="94"/>
    </row>
    <row r="8" spans="1:25" ht="22.5" customHeight="1">
      <c r="A8" s="380"/>
      <c r="B8" s="381"/>
      <c r="C8" s="381"/>
      <c r="D8" s="381"/>
      <c r="E8" s="381"/>
      <c r="F8" s="381"/>
      <c r="G8" s="381"/>
      <c r="H8" s="381"/>
      <c r="I8" s="382"/>
      <c r="K8" s="93"/>
      <c r="L8" s="93"/>
      <c r="M8" s="94"/>
      <c r="N8" s="94"/>
      <c r="O8" s="94"/>
      <c r="P8" s="94"/>
    </row>
    <row r="9" spans="1:25" ht="22.5" customHeight="1" thickBot="1">
      <c r="A9" s="383"/>
      <c r="B9" s="384"/>
      <c r="C9" s="384"/>
      <c r="D9" s="384"/>
      <c r="E9" s="384"/>
      <c r="F9" s="384"/>
      <c r="G9" s="384"/>
      <c r="H9" s="384"/>
      <c r="I9" s="385"/>
      <c r="K9" s="93"/>
      <c r="L9" s="93"/>
      <c r="M9" s="94"/>
      <c r="N9" s="94"/>
      <c r="O9" s="94"/>
      <c r="P9" s="94"/>
    </row>
    <row r="10" spans="1:25" ht="22.5" customHeight="1"/>
    <row r="11" spans="1:25" ht="18.75" customHeight="1">
      <c r="A11" s="361" t="s">
        <v>68</v>
      </c>
      <c r="B11" s="361"/>
      <c r="C11" s="361"/>
      <c r="D11" s="361"/>
      <c r="E11" s="361"/>
      <c r="F11" s="361"/>
      <c r="G11" s="361"/>
      <c r="H11" s="361"/>
      <c r="I11" s="361"/>
      <c r="J11" s="361"/>
      <c r="K11" s="361"/>
      <c r="L11" s="361"/>
      <c r="M11" s="361"/>
      <c r="N11" s="361"/>
      <c r="O11" s="361"/>
      <c r="P11" s="361"/>
    </row>
    <row r="12" spans="1:25" ht="30" customHeight="1">
      <c r="A12" s="376" t="s">
        <v>69</v>
      </c>
      <c r="B12" s="376"/>
      <c r="C12" s="362" t="s">
        <v>79</v>
      </c>
      <c r="D12" s="362"/>
      <c r="E12" s="362"/>
      <c r="F12" s="362"/>
      <c r="G12" s="362"/>
      <c r="H12" s="362"/>
      <c r="I12" s="362"/>
      <c r="J12" s="362"/>
      <c r="K12" s="362"/>
      <c r="L12" s="362"/>
      <c r="M12" s="362"/>
      <c r="N12" s="362"/>
      <c r="O12" s="362" t="s">
        <v>78</v>
      </c>
      <c r="P12" s="362"/>
    </row>
    <row r="13" spans="1:25" ht="39.950000000000003" customHeight="1">
      <c r="A13" s="374" t="s">
        <v>70</v>
      </c>
      <c r="B13" s="374"/>
      <c r="C13" s="374"/>
      <c r="D13" s="374"/>
      <c r="E13" s="374"/>
      <c r="F13" s="374"/>
      <c r="G13" s="374"/>
      <c r="H13" s="374"/>
      <c r="I13" s="374"/>
      <c r="J13" s="374"/>
      <c r="K13" s="374"/>
      <c r="L13" s="374"/>
      <c r="M13" s="374"/>
      <c r="N13" s="374"/>
      <c r="O13" s="390"/>
      <c r="P13" s="390"/>
    </row>
    <row r="14" spans="1:25" ht="39.950000000000003" customHeight="1">
      <c r="A14" s="374" t="s">
        <v>71</v>
      </c>
      <c r="B14" s="374"/>
      <c r="C14" s="374"/>
      <c r="D14" s="374"/>
      <c r="E14" s="374"/>
      <c r="F14" s="374"/>
      <c r="G14" s="374"/>
      <c r="H14" s="374"/>
      <c r="I14" s="374"/>
      <c r="J14" s="374"/>
      <c r="K14" s="374"/>
      <c r="L14" s="374"/>
      <c r="M14" s="374"/>
      <c r="N14" s="374"/>
      <c r="O14" s="390"/>
      <c r="P14" s="390"/>
    </row>
    <row r="15" spans="1:25" ht="39.950000000000003" customHeight="1">
      <c r="A15" s="374" t="s">
        <v>72</v>
      </c>
      <c r="B15" s="374"/>
      <c r="C15" s="374"/>
      <c r="D15" s="374"/>
      <c r="E15" s="374"/>
      <c r="F15" s="374"/>
      <c r="G15" s="374"/>
      <c r="H15" s="374"/>
      <c r="I15" s="374"/>
      <c r="J15" s="374"/>
      <c r="K15" s="374"/>
      <c r="L15" s="374"/>
      <c r="M15" s="374"/>
      <c r="N15" s="374"/>
      <c r="O15" s="390"/>
      <c r="P15" s="390"/>
      <c r="R15" s="388"/>
      <c r="S15" s="389"/>
      <c r="T15" s="389"/>
      <c r="U15" s="389"/>
      <c r="V15" s="389"/>
      <c r="W15" s="389"/>
      <c r="X15" s="389"/>
      <c r="Y15" s="389"/>
    </row>
    <row r="16" spans="1:25" ht="39.950000000000003" customHeight="1">
      <c r="A16" s="374" t="s">
        <v>73</v>
      </c>
      <c r="B16" s="374"/>
      <c r="C16" s="374"/>
      <c r="D16" s="374"/>
      <c r="E16" s="374"/>
      <c r="F16" s="374"/>
      <c r="G16" s="374"/>
      <c r="H16" s="374"/>
      <c r="I16" s="374"/>
      <c r="J16" s="374"/>
      <c r="K16" s="374"/>
      <c r="L16" s="374"/>
      <c r="M16" s="374"/>
      <c r="N16" s="374"/>
      <c r="O16" s="390"/>
      <c r="P16" s="390"/>
      <c r="R16" s="389"/>
      <c r="S16" s="389"/>
      <c r="T16" s="389"/>
      <c r="U16" s="389"/>
      <c r="V16" s="389"/>
      <c r="W16" s="389"/>
      <c r="X16" s="389"/>
      <c r="Y16" s="389"/>
    </row>
    <row r="17" spans="1:25" ht="39.950000000000003" customHeight="1">
      <c r="A17" s="374" t="s">
        <v>74</v>
      </c>
      <c r="B17" s="374"/>
      <c r="C17" s="374"/>
      <c r="D17" s="374"/>
      <c r="E17" s="374"/>
      <c r="F17" s="374"/>
      <c r="G17" s="374"/>
      <c r="H17" s="374"/>
      <c r="I17" s="374"/>
      <c r="J17" s="374"/>
      <c r="K17" s="374"/>
      <c r="L17" s="374"/>
      <c r="M17" s="374"/>
      <c r="N17" s="374"/>
      <c r="O17" s="390"/>
      <c r="P17" s="390"/>
      <c r="R17" s="389"/>
      <c r="S17" s="389"/>
      <c r="T17" s="389"/>
      <c r="U17" s="389"/>
      <c r="V17" s="389"/>
      <c r="W17" s="389"/>
      <c r="X17" s="389"/>
      <c r="Y17" s="389"/>
    </row>
    <row r="18" spans="1:25" ht="39.950000000000003" customHeight="1">
      <c r="A18" s="375" t="s">
        <v>75</v>
      </c>
      <c r="B18" s="375"/>
      <c r="C18" s="374"/>
      <c r="D18" s="374"/>
      <c r="E18" s="374"/>
      <c r="F18" s="374"/>
      <c r="G18" s="374"/>
      <c r="H18" s="374"/>
      <c r="I18" s="374"/>
      <c r="J18" s="374"/>
      <c r="K18" s="374"/>
      <c r="L18" s="374"/>
      <c r="M18" s="374"/>
      <c r="N18" s="374"/>
      <c r="O18" s="390"/>
      <c r="P18" s="390"/>
      <c r="R18" s="389"/>
      <c r="S18" s="389"/>
      <c r="T18" s="389"/>
      <c r="U18" s="389"/>
      <c r="V18" s="389"/>
      <c r="W18" s="389"/>
      <c r="X18" s="389"/>
      <c r="Y18" s="389"/>
    </row>
    <row r="19" spans="1:25" ht="39.950000000000003" customHeight="1">
      <c r="A19" s="374" t="s">
        <v>76</v>
      </c>
      <c r="B19" s="374"/>
      <c r="C19" s="374"/>
      <c r="D19" s="374"/>
      <c r="E19" s="374"/>
      <c r="F19" s="374"/>
      <c r="G19" s="374"/>
      <c r="H19" s="374"/>
      <c r="I19" s="374"/>
      <c r="J19" s="374"/>
      <c r="K19" s="374"/>
      <c r="L19" s="374"/>
      <c r="M19" s="374"/>
      <c r="N19" s="374"/>
      <c r="O19" s="390"/>
      <c r="P19" s="390"/>
      <c r="R19" s="389"/>
      <c r="S19" s="389"/>
      <c r="T19" s="389"/>
      <c r="U19" s="389"/>
      <c r="V19" s="389"/>
      <c r="W19" s="389"/>
      <c r="X19" s="389"/>
      <c r="Y19" s="389"/>
    </row>
    <row r="20" spans="1:25" ht="30" customHeight="1">
      <c r="A20" s="372"/>
      <c r="B20" s="373"/>
      <c r="C20" s="373" t="s">
        <v>77</v>
      </c>
      <c r="D20" s="373"/>
      <c r="E20" s="373"/>
      <c r="F20" s="373"/>
      <c r="G20" s="373"/>
      <c r="H20" s="373"/>
      <c r="I20" s="373"/>
      <c r="J20" s="373"/>
      <c r="K20" s="373"/>
      <c r="L20" s="373"/>
      <c r="M20" s="373"/>
      <c r="N20" s="373"/>
      <c r="O20" s="390">
        <f>SUM(O13:P19)</f>
        <v>0</v>
      </c>
      <c r="P20" s="390"/>
    </row>
    <row r="21" spans="1:25" ht="54" customHeight="1">
      <c r="A21" s="358" t="s">
        <v>308</v>
      </c>
      <c r="B21" s="359"/>
      <c r="C21" s="359"/>
      <c r="D21" s="359"/>
      <c r="E21" s="359"/>
      <c r="F21" s="359"/>
      <c r="G21" s="359"/>
      <c r="H21" s="359"/>
      <c r="I21" s="359"/>
      <c r="J21" s="359"/>
      <c r="K21" s="359"/>
      <c r="L21" s="359"/>
      <c r="M21" s="359"/>
      <c r="N21" s="359"/>
      <c r="O21" s="359"/>
      <c r="P21" s="360"/>
    </row>
    <row r="22" spans="1:25" ht="15" customHeight="1">
      <c r="A22" s="100" t="s">
        <v>92</v>
      </c>
      <c r="B22" s="97"/>
      <c r="C22" s="97"/>
      <c r="D22" s="97"/>
      <c r="E22" s="97"/>
      <c r="F22" s="97"/>
      <c r="G22" s="97"/>
      <c r="H22" s="97"/>
      <c r="I22" s="97"/>
      <c r="J22" s="97"/>
      <c r="K22" s="97"/>
      <c r="L22" s="97"/>
      <c r="M22" s="97"/>
      <c r="N22" s="97"/>
      <c r="O22" s="97"/>
      <c r="P22" s="103"/>
    </row>
    <row r="23" spans="1:25" ht="15" customHeight="1">
      <c r="A23" s="101" t="s">
        <v>81</v>
      </c>
      <c r="B23" s="95"/>
      <c r="C23" s="95"/>
      <c r="D23" s="95"/>
      <c r="E23" s="95"/>
      <c r="F23" s="95"/>
      <c r="G23" s="95"/>
      <c r="H23" s="95"/>
      <c r="I23" s="95"/>
      <c r="J23" s="95"/>
      <c r="K23" s="95"/>
      <c r="L23" s="95"/>
      <c r="M23" s="95"/>
      <c r="N23" s="95"/>
      <c r="O23" s="95"/>
      <c r="P23" s="104"/>
    </row>
    <row r="24" spans="1:25" ht="15" customHeight="1">
      <c r="A24" s="101" t="s">
        <v>82</v>
      </c>
      <c r="B24" s="95"/>
      <c r="C24" s="95"/>
      <c r="D24" s="95"/>
      <c r="E24" s="95"/>
      <c r="F24" s="95"/>
      <c r="G24" s="95"/>
      <c r="H24" s="95"/>
      <c r="I24" s="95"/>
      <c r="J24" s="95"/>
      <c r="K24" s="95"/>
      <c r="L24" s="95"/>
      <c r="M24" s="95"/>
      <c r="N24" s="95"/>
      <c r="O24" s="95"/>
      <c r="P24" s="104"/>
    </row>
    <row r="25" spans="1:25" ht="15" customHeight="1">
      <c r="A25" s="101" t="s">
        <v>83</v>
      </c>
      <c r="B25" s="95"/>
      <c r="C25" s="95"/>
      <c r="D25" s="95"/>
      <c r="E25" s="95"/>
      <c r="F25" s="95"/>
      <c r="G25" s="95"/>
      <c r="H25" s="95"/>
      <c r="I25" s="95"/>
      <c r="J25" s="95"/>
      <c r="K25" s="95"/>
      <c r="L25" s="95"/>
      <c r="M25" s="95"/>
      <c r="N25" s="95"/>
      <c r="O25" s="95"/>
      <c r="P25" s="104"/>
    </row>
    <row r="26" spans="1:25" ht="15" customHeight="1">
      <c r="A26" s="101" t="s">
        <v>84</v>
      </c>
      <c r="B26" s="95"/>
      <c r="C26" s="95"/>
      <c r="D26" s="95"/>
      <c r="E26" s="95"/>
      <c r="F26" s="95"/>
      <c r="G26" s="95"/>
      <c r="H26" s="95"/>
      <c r="I26" s="95"/>
      <c r="J26" s="95"/>
      <c r="K26" s="95"/>
      <c r="L26" s="95"/>
      <c r="M26" s="95"/>
      <c r="N26" s="95"/>
      <c r="O26" s="95"/>
      <c r="P26" s="104"/>
    </row>
    <row r="27" spans="1:25" ht="15" customHeight="1">
      <c r="A27" s="101" t="s">
        <v>85</v>
      </c>
      <c r="B27" s="95"/>
      <c r="C27" s="95"/>
      <c r="D27" s="95"/>
      <c r="E27" s="95"/>
      <c r="F27" s="95"/>
      <c r="G27" s="95"/>
      <c r="H27" s="95"/>
      <c r="I27" s="95"/>
      <c r="J27" s="95"/>
      <c r="K27" s="95"/>
      <c r="L27" s="95"/>
      <c r="M27" s="95"/>
      <c r="N27" s="95"/>
      <c r="O27" s="95"/>
      <c r="P27" s="104"/>
    </row>
    <row r="28" spans="1:25" ht="15" customHeight="1">
      <c r="A28" s="101" t="s">
        <v>86</v>
      </c>
      <c r="B28" s="95"/>
      <c r="C28" s="95"/>
      <c r="D28" s="95"/>
      <c r="E28" s="95"/>
      <c r="F28" s="95"/>
      <c r="G28" s="95"/>
      <c r="H28" s="95"/>
      <c r="I28" s="95"/>
      <c r="J28" s="95"/>
      <c r="K28" s="95"/>
      <c r="L28" s="95"/>
      <c r="M28" s="95"/>
      <c r="N28" s="95"/>
      <c r="O28" s="95"/>
      <c r="P28" s="104"/>
    </row>
    <row r="29" spans="1:25" ht="15" customHeight="1">
      <c r="A29" s="101" t="s">
        <v>87</v>
      </c>
      <c r="B29" s="95"/>
      <c r="C29" s="95"/>
      <c r="D29" s="95"/>
      <c r="E29" s="95"/>
      <c r="F29" s="95"/>
      <c r="G29" s="95"/>
      <c r="H29" s="95"/>
      <c r="I29" s="95"/>
      <c r="J29" s="95"/>
      <c r="K29" s="95"/>
      <c r="L29" s="95"/>
      <c r="M29" s="95"/>
      <c r="N29" s="95"/>
      <c r="O29" s="95"/>
      <c r="P29" s="104"/>
    </row>
    <row r="30" spans="1:25" ht="15" customHeight="1">
      <c r="A30" s="101" t="s">
        <v>88</v>
      </c>
      <c r="B30" s="95"/>
      <c r="C30" s="95"/>
      <c r="D30" s="95"/>
      <c r="E30" s="95"/>
      <c r="F30" s="95"/>
      <c r="G30" s="95"/>
      <c r="H30" s="95"/>
      <c r="I30" s="95"/>
      <c r="J30" s="95"/>
      <c r="K30" s="95"/>
      <c r="L30" s="95"/>
      <c r="M30" s="95"/>
      <c r="N30" s="95"/>
      <c r="O30" s="95"/>
      <c r="P30" s="104"/>
    </row>
    <row r="31" spans="1:25" ht="15" customHeight="1">
      <c r="A31" s="102" t="s">
        <v>89</v>
      </c>
      <c r="B31" s="98"/>
      <c r="C31" s="98"/>
      <c r="D31" s="98"/>
      <c r="E31" s="98"/>
      <c r="F31" s="98"/>
      <c r="G31" s="98"/>
      <c r="H31" s="98"/>
      <c r="I31" s="98"/>
      <c r="J31" s="98"/>
      <c r="K31" s="98"/>
      <c r="L31" s="98"/>
      <c r="M31" s="98"/>
      <c r="N31" s="98"/>
      <c r="O31" s="98"/>
      <c r="P31" s="105"/>
    </row>
    <row r="32" spans="1:25" ht="22.5" customHeight="1"/>
    <row r="33" ht="22.5" customHeight="1"/>
    <row r="34" ht="22.5" customHeight="1"/>
    <row r="35" ht="22.5" customHeight="1"/>
    <row r="37" ht="50.1" customHeight="1"/>
    <row r="38" ht="50.1" customHeight="1"/>
  </sheetData>
  <mergeCells count="40">
    <mergeCell ref="A6:I9"/>
    <mergeCell ref="K4:L4"/>
    <mergeCell ref="R15:Y19"/>
    <mergeCell ref="O20:P20"/>
    <mergeCell ref="A13:B13"/>
    <mergeCell ref="C13:N13"/>
    <mergeCell ref="O13:P13"/>
    <mergeCell ref="C19:N19"/>
    <mergeCell ref="C20:N20"/>
    <mergeCell ref="O14:P14"/>
    <mergeCell ref="O15:P15"/>
    <mergeCell ref="O16:P16"/>
    <mergeCell ref="O17:P17"/>
    <mergeCell ref="O18:P18"/>
    <mergeCell ref="O19:P19"/>
    <mergeCell ref="A19:B19"/>
    <mergeCell ref="C17:N17"/>
    <mergeCell ref="C18:N18"/>
    <mergeCell ref="A18:B18"/>
    <mergeCell ref="A12:B12"/>
    <mergeCell ref="A14:B14"/>
    <mergeCell ref="A15:B15"/>
    <mergeCell ref="A16:B16"/>
    <mergeCell ref="A17:B17"/>
    <mergeCell ref="A21:P21"/>
    <mergeCell ref="A11:P11"/>
    <mergeCell ref="K6:L6"/>
    <mergeCell ref="M6:P6"/>
    <mergeCell ref="A1:P1"/>
    <mergeCell ref="A2:P2"/>
    <mergeCell ref="K3:L3"/>
    <mergeCell ref="M3:P3"/>
    <mergeCell ref="K5:L5"/>
    <mergeCell ref="M5:P5"/>
    <mergeCell ref="A20:B20"/>
    <mergeCell ref="O12:P12"/>
    <mergeCell ref="C12:N12"/>
    <mergeCell ref="C14:N14"/>
    <mergeCell ref="C15:N15"/>
    <mergeCell ref="C16:N16"/>
  </mergeCells>
  <phoneticPr fontId="3"/>
  <printOptions horizontalCentered="1"/>
  <pageMargins left="0.51181102362204722" right="0.31496062992125984" top="0.55118110236220474" bottom="0.35433070866141736" header="0.31496062992125984" footer="0.31496062992125984"/>
  <pageSetup paperSize="9" scale="96"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6663F-1F31-4F05-8EE0-904221C6A3B1}">
  <sheetPr>
    <tabColor rgb="FFFFFF00"/>
    <pageSetUpPr fitToPage="1"/>
  </sheetPr>
  <dimension ref="B1:P36"/>
  <sheetViews>
    <sheetView showGridLines="0" view="pageBreakPreview" zoomScale="50" zoomScaleNormal="53" zoomScaleSheetLayoutView="50" workbookViewId="0">
      <selection activeCell="J19" sqref="J19"/>
    </sheetView>
  </sheetViews>
  <sheetFormatPr defaultColWidth="9" defaultRowHeight="13.5"/>
  <cols>
    <col min="1" max="1" width="2.75" style="31" customWidth="1"/>
    <col min="2" max="2" width="31.625" style="31" customWidth="1"/>
    <col min="3" max="7" width="25.625" style="31" customWidth="1"/>
    <col min="8" max="8" width="21.375" style="31" customWidth="1"/>
    <col min="9" max="11" width="25.625" style="31" customWidth="1"/>
    <col min="12" max="12" width="2.375" style="31" customWidth="1"/>
    <col min="13" max="13" width="5.5" style="31" customWidth="1"/>
    <col min="14" max="14" width="2.375" style="31" customWidth="1"/>
    <col min="15" max="37" width="27.5" style="31" customWidth="1"/>
    <col min="38" max="16384" width="9" style="31"/>
  </cols>
  <sheetData>
    <row r="1" spans="2:16" ht="41.45" customHeight="1"/>
    <row r="2" spans="2:16" ht="75.75" customHeight="1">
      <c r="B2" s="391" t="s">
        <v>40</v>
      </c>
      <c r="C2" s="392"/>
      <c r="D2" s="392"/>
      <c r="E2" s="392"/>
      <c r="F2" s="392"/>
      <c r="G2" s="392"/>
      <c r="H2" s="392"/>
      <c r="I2" s="392"/>
      <c r="J2" s="393"/>
      <c r="K2" s="393"/>
    </row>
    <row r="3" spans="2:16" ht="70.5" customHeight="1">
      <c r="C3" s="394"/>
      <c r="D3" s="394"/>
      <c r="E3" s="394"/>
      <c r="F3" s="394"/>
      <c r="G3" s="394"/>
      <c r="H3" s="394"/>
      <c r="I3" s="394"/>
      <c r="J3" s="394"/>
      <c r="K3" s="394"/>
    </row>
    <row r="4" spans="2:16" ht="42.75" customHeight="1">
      <c r="C4" s="32"/>
      <c r="D4" s="32"/>
      <c r="E4" s="32"/>
      <c r="F4" s="32"/>
      <c r="G4" s="32"/>
      <c r="H4" s="33"/>
      <c r="I4" s="79"/>
      <c r="J4" s="80"/>
      <c r="K4" s="80"/>
    </row>
    <row r="5" spans="2:16" ht="69" customHeight="1">
      <c r="D5" s="34"/>
      <c r="E5" s="34"/>
      <c r="I5" s="35"/>
      <c r="J5" s="36"/>
      <c r="K5" s="37"/>
    </row>
    <row r="6" spans="2:16" ht="32.25" customHeight="1" thickBot="1">
      <c r="B6" s="38"/>
      <c r="C6" s="40"/>
      <c r="D6" s="39"/>
      <c r="E6" s="39"/>
      <c r="I6" s="41"/>
      <c r="J6" s="42"/>
      <c r="K6" s="43" t="s">
        <v>31</v>
      </c>
      <c r="L6" s="44"/>
      <c r="N6" s="44"/>
      <c r="O6" s="44"/>
    </row>
    <row r="7" spans="2:16" ht="75.75" customHeight="1">
      <c r="B7" s="45" t="s">
        <v>32</v>
      </c>
      <c r="C7" s="46" t="s">
        <v>33</v>
      </c>
      <c r="D7" s="68" t="s">
        <v>34</v>
      </c>
      <c r="E7" s="67" t="s">
        <v>41</v>
      </c>
      <c r="F7" s="67" t="s">
        <v>42</v>
      </c>
      <c r="G7" s="67" t="s">
        <v>43</v>
      </c>
      <c r="H7" s="67" t="s">
        <v>45</v>
      </c>
      <c r="I7" s="67" t="s">
        <v>46</v>
      </c>
      <c r="J7" s="67" t="s">
        <v>47</v>
      </c>
      <c r="K7" s="47" t="s">
        <v>48</v>
      </c>
      <c r="L7" s="48"/>
      <c r="N7" s="48"/>
      <c r="O7" s="48"/>
    </row>
    <row r="8" spans="2:16" ht="75.75" customHeight="1" thickBot="1">
      <c r="B8" s="49"/>
      <c r="C8" s="50"/>
      <c r="D8" s="51"/>
      <c r="E8" s="52" t="s">
        <v>35</v>
      </c>
      <c r="F8" s="52"/>
      <c r="G8" s="52" t="s">
        <v>44</v>
      </c>
      <c r="H8" s="81">
        <v>0.8</v>
      </c>
      <c r="I8" s="52" t="s">
        <v>94</v>
      </c>
      <c r="J8" s="82"/>
      <c r="K8" s="53" t="s">
        <v>49</v>
      </c>
      <c r="L8" s="48"/>
      <c r="N8" s="48"/>
      <c r="O8" s="48"/>
    </row>
    <row r="9" spans="2:16" ht="114.75" customHeight="1" thickBot="1">
      <c r="B9" s="69" t="s">
        <v>39</v>
      </c>
      <c r="C9" s="70"/>
      <c r="D9" s="70"/>
      <c r="E9" s="71">
        <f>C9-D9</f>
        <v>0</v>
      </c>
      <c r="F9" s="72"/>
      <c r="G9" s="73" t="str">
        <f>IF(MIN(E9,F9)=0,"",MIN(E9,F9))</f>
        <v/>
      </c>
      <c r="H9" s="74">
        <v>0.8</v>
      </c>
      <c r="I9" s="75" t="str">
        <f>IFERROR(ROUNDDOWN((G9*H9),-3),"")</f>
        <v/>
      </c>
      <c r="J9" s="75"/>
      <c r="K9" s="621" t="str">
        <f>IF(MIN(I9:J9)=0,"",MIN(I9:J9))</f>
        <v/>
      </c>
      <c r="L9" s="44"/>
      <c r="M9" s="54"/>
      <c r="N9" s="44"/>
      <c r="O9" s="44"/>
      <c r="P9" s="54"/>
    </row>
    <row r="10" spans="2:16" s="55" customFormat="1" ht="27.75" customHeight="1">
      <c r="B10" s="83" t="s">
        <v>55</v>
      </c>
      <c r="C10" s="56"/>
      <c r="D10" s="57"/>
      <c r="E10" s="57"/>
      <c r="F10" s="58"/>
      <c r="G10" s="58"/>
      <c r="H10" s="59"/>
      <c r="I10" s="60"/>
      <c r="J10" s="60"/>
      <c r="K10" s="60"/>
      <c r="L10" s="44"/>
      <c r="M10" s="54"/>
      <c r="N10" s="44"/>
      <c r="O10" s="44"/>
      <c r="P10" s="54"/>
    </row>
    <row r="11" spans="2:16" ht="39" customHeight="1">
      <c r="B11" s="61"/>
      <c r="C11" s="61"/>
      <c r="D11" s="61"/>
      <c r="E11" s="61"/>
      <c r="F11" s="61"/>
      <c r="G11" s="61"/>
      <c r="H11" s="61"/>
      <c r="I11" s="61"/>
      <c r="J11" s="61"/>
      <c r="K11" s="61"/>
      <c r="L11" s="62"/>
      <c r="N11" s="63"/>
      <c r="O11" s="63"/>
    </row>
    <row r="12" spans="2:16" ht="39" customHeight="1">
      <c r="B12" s="62"/>
      <c r="C12" s="62"/>
      <c r="D12" s="62"/>
      <c r="E12" s="62"/>
      <c r="F12" s="62"/>
      <c r="G12" s="62"/>
      <c r="H12" s="62"/>
      <c r="I12" s="62"/>
      <c r="J12" s="62"/>
      <c r="K12" s="62"/>
      <c r="L12" s="62"/>
      <c r="N12" s="62"/>
      <c r="O12" s="63"/>
    </row>
    <row r="13" spans="2:16" ht="39" customHeight="1">
      <c r="B13" s="62"/>
      <c r="C13" s="62"/>
      <c r="D13" s="62"/>
      <c r="E13" s="62"/>
      <c r="F13" s="62"/>
      <c r="G13" s="62"/>
      <c r="H13" s="62"/>
      <c r="I13" s="62"/>
      <c r="J13" s="62"/>
      <c r="K13" s="62"/>
      <c r="L13" s="62"/>
      <c r="N13" s="62"/>
      <c r="O13" s="62"/>
      <c r="P13" s="63"/>
    </row>
    <row r="14" spans="2:16" s="63" customFormat="1" ht="39" customHeight="1">
      <c r="B14" s="62"/>
      <c r="C14" s="62"/>
      <c r="D14" s="62"/>
      <c r="E14" s="62"/>
      <c r="F14" s="62"/>
      <c r="G14" s="62"/>
      <c r="H14" s="62"/>
      <c r="I14" s="62"/>
      <c r="J14" s="62"/>
      <c r="K14" s="62"/>
      <c r="L14" s="62"/>
      <c r="N14" s="62"/>
      <c r="O14" s="62"/>
      <c r="P14" s="62"/>
    </row>
    <row r="15" spans="2:16" s="62" customFormat="1" ht="39" customHeight="1"/>
    <row r="16" spans="2:16" s="62" customFormat="1" ht="39" customHeight="1"/>
    <row r="17" spans="2:12" s="62" customFormat="1" ht="39" customHeight="1"/>
    <row r="18" spans="2:12" s="62" customFormat="1" ht="39" customHeight="1"/>
    <row r="19" spans="2:12" s="62" customFormat="1" ht="39" customHeight="1"/>
    <row r="20" spans="2:12" s="62" customFormat="1" ht="39" customHeight="1"/>
    <row r="21" spans="2:12" s="62" customFormat="1" ht="39" customHeight="1"/>
    <row r="22" spans="2:12" s="62" customFormat="1" ht="39" customHeight="1"/>
    <row r="23" spans="2:12" s="62" customFormat="1" ht="39" customHeight="1"/>
    <row r="24" spans="2:12" s="62" customFormat="1" ht="30" customHeight="1"/>
    <row r="25" spans="2:12" s="62" customFormat="1" ht="30" customHeight="1"/>
    <row r="26" spans="2:12" s="62" customFormat="1" ht="30" customHeight="1"/>
    <row r="27" spans="2:12" s="62" customFormat="1" ht="36.75" customHeight="1"/>
    <row r="28" spans="2:12" s="62" customFormat="1" ht="24"/>
    <row r="29" spans="2:12" s="62" customFormat="1" ht="24"/>
    <row r="30" spans="2:12" s="62" customFormat="1" ht="20.100000000000001" customHeight="1"/>
    <row r="31" spans="2:12" s="62" customFormat="1" ht="20.100000000000001" customHeight="1">
      <c r="B31" s="31"/>
      <c r="C31" s="31"/>
      <c r="D31" s="31"/>
      <c r="E31" s="31"/>
      <c r="F31" s="31"/>
      <c r="G31" s="31"/>
      <c r="H31" s="31"/>
      <c r="I31" s="31"/>
      <c r="J31" s="31"/>
      <c r="K31" s="31"/>
      <c r="L31" s="31"/>
    </row>
    <row r="32" spans="2:12" s="62" customFormat="1" ht="20.100000000000001" customHeight="1">
      <c r="B32" s="31"/>
      <c r="C32" s="31"/>
      <c r="D32" s="31"/>
      <c r="E32" s="31"/>
      <c r="F32" s="31"/>
      <c r="G32" s="31"/>
      <c r="H32" s="31"/>
      <c r="I32" s="31"/>
      <c r="J32" s="31"/>
      <c r="K32" s="31"/>
      <c r="L32" s="31"/>
    </row>
    <row r="33" spans="2:16" s="62" customFormat="1" ht="24">
      <c r="B33" s="31"/>
      <c r="C33" s="31"/>
      <c r="D33" s="31"/>
      <c r="E33" s="31"/>
      <c r="F33" s="31"/>
      <c r="G33" s="31"/>
      <c r="H33" s="31"/>
      <c r="I33" s="31"/>
      <c r="J33" s="31"/>
      <c r="K33" s="31"/>
      <c r="L33" s="31"/>
      <c r="N33" s="31"/>
    </row>
    <row r="34" spans="2:16" s="62" customFormat="1" ht="24">
      <c r="B34" s="31"/>
      <c r="C34" s="31"/>
      <c r="D34" s="31"/>
      <c r="E34" s="31"/>
      <c r="F34" s="31"/>
      <c r="G34" s="31"/>
      <c r="H34" s="31"/>
      <c r="I34" s="31"/>
      <c r="J34" s="31"/>
      <c r="K34" s="31"/>
      <c r="L34" s="31"/>
      <c r="N34" s="31"/>
    </row>
    <row r="35" spans="2:16" s="62" customFormat="1" ht="16.5" customHeight="1">
      <c r="B35" s="31"/>
      <c r="C35" s="31"/>
      <c r="D35" s="31"/>
      <c r="E35" s="31"/>
      <c r="F35" s="31"/>
      <c r="G35" s="31"/>
      <c r="H35" s="31"/>
      <c r="I35" s="31"/>
      <c r="J35" s="31"/>
      <c r="K35" s="31"/>
      <c r="L35" s="31"/>
      <c r="N35" s="31"/>
      <c r="O35" s="31"/>
    </row>
    <row r="36" spans="2:16" s="62" customFormat="1" ht="24">
      <c r="B36" s="31"/>
      <c r="C36" s="31"/>
      <c r="D36" s="31"/>
      <c r="E36" s="31"/>
      <c r="F36" s="31"/>
      <c r="G36" s="31"/>
      <c r="H36" s="31"/>
      <c r="I36" s="31"/>
      <c r="J36" s="31"/>
      <c r="K36" s="31"/>
      <c r="L36" s="31"/>
      <c r="N36" s="31"/>
      <c r="O36" s="31"/>
      <c r="P36" s="31"/>
    </row>
  </sheetData>
  <sheetProtection selectLockedCells="1" selectUnlockedCells="1"/>
  <mergeCells count="2">
    <mergeCell ref="B2:K2"/>
    <mergeCell ref="C3:K3"/>
  </mergeCells>
  <phoneticPr fontId="3"/>
  <printOptions horizontalCentered="1"/>
  <pageMargins left="0.23622047244094488" right="0.23622047244094488" top="0.74803149606299213" bottom="0.74803149606299213" header="0.31496062992125984" footer="0.31496062992125984"/>
  <pageSetup paperSize="9" scale="55" orientation="landscape" r:id="rId1"/>
  <headerFooter alignWithMargins="0"/>
  <colBreaks count="1" manualBreakCount="1">
    <brk id="8" min="1" max="10"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223BD-3871-4A58-9997-7DE50E2C22CD}">
  <sheetPr>
    <tabColor theme="0"/>
  </sheetPr>
  <dimension ref="A1:L38"/>
  <sheetViews>
    <sheetView view="pageBreakPreview" topLeftCell="A19" zoomScaleNormal="100" zoomScaleSheetLayoutView="115" workbookViewId="0">
      <selection activeCell="L38" sqref="L38"/>
    </sheetView>
  </sheetViews>
  <sheetFormatPr defaultColWidth="9" defaultRowHeight="13.5"/>
  <cols>
    <col min="1" max="1" width="2.875" style="626" customWidth="1"/>
    <col min="2" max="5" width="9" style="626"/>
    <col min="6" max="6" width="10.625" style="626" customWidth="1"/>
    <col min="7" max="7" width="5" style="626" customWidth="1"/>
    <col min="8" max="10" width="9" style="626"/>
    <col min="11" max="11" width="8.5" style="626" customWidth="1"/>
    <col min="12" max="16384" width="9" style="626"/>
  </cols>
  <sheetData>
    <row r="1" spans="1:12" s="623" customFormat="1" ht="23.25" customHeight="1">
      <c r="A1" s="622"/>
      <c r="L1" s="624"/>
    </row>
    <row r="2" spans="1:12" ht="21" customHeight="1">
      <c r="A2" s="625" t="s">
        <v>309</v>
      </c>
    </row>
    <row r="3" spans="1:12" ht="30" customHeight="1">
      <c r="A3" s="627" t="s">
        <v>310</v>
      </c>
      <c r="B3" s="627"/>
      <c r="C3" s="627"/>
      <c r="D3" s="627"/>
      <c r="E3" s="627"/>
      <c r="F3" s="627"/>
      <c r="G3" s="627"/>
      <c r="H3" s="627"/>
      <c r="I3" s="627"/>
      <c r="J3" s="627"/>
      <c r="K3" s="627"/>
    </row>
    <row r="4" spans="1:12" ht="16.5" customHeight="1">
      <c r="A4" s="628"/>
    </row>
    <row r="5" spans="1:12" ht="30" customHeight="1">
      <c r="A5" s="629" t="s">
        <v>311</v>
      </c>
      <c r="B5" s="629"/>
      <c r="C5" s="629"/>
      <c r="D5" s="629"/>
      <c r="E5" s="629"/>
      <c r="F5" s="629"/>
      <c r="G5" s="629"/>
      <c r="H5" s="629"/>
      <c r="I5" s="629"/>
      <c r="J5" s="629"/>
      <c r="K5" s="629"/>
    </row>
    <row r="6" spans="1:12" ht="6" customHeight="1">
      <c r="A6" s="629"/>
      <c r="B6" s="629"/>
      <c r="C6" s="629"/>
      <c r="D6" s="629"/>
      <c r="E6" s="629"/>
      <c r="F6" s="629"/>
      <c r="G6" s="629"/>
      <c r="H6" s="629"/>
      <c r="I6" s="629"/>
      <c r="J6" s="629"/>
      <c r="K6" s="629"/>
    </row>
    <row r="7" spans="1:12" ht="30" customHeight="1">
      <c r="A7" s="629"/>
      <c r="B7" s="629"/>
      <c r="C7" s="629"/>
      <c r="D7" s="629"/>
      <c r="E7" s="629"/>
      <c r="F7" s="629"/>
      <c r="G7" s="629"/>
      <c r="H7" s="629"/>
      <c r="I7" s="629"/>
      <c r="J7" s="629"/>
      <c r="K7" s="629"/>
    </row>
    <row r="8" spans="1:12" ht="16.5" customHeight="1">
      <c r="A8" s="629"/>
      <c r="B8" s="629"/>
      <c r="C8" s="629"/>
      <c r="D8" s="629"/>
      <c r="E8" s="629"/>
      <c r="F8" s="629"/>
      <c r="G8" s="629"/>
      <c r="H8" s="629"/>
      <c r="I8" s="629"/>
      <c r="J8" s="629"/>
      <c r="K8" s="629"/>
    </row>
    <row r="9" spans="1:12" ht="30" customHeight="1">
      <c r="A9" s="629"/>
      <c r="B9" s="629"/>
      <c r="C9" s="629"/>
      <c r="D9" s="629"/>
      <c r="E9" s="629"/>
      <c r="F9" s="629"/>
      <c r="G9" s="629"/>
      <c r="H9" s="629"/>
      <c r="I9" s="629"/>
      <c r="J9" s="629"/>
      <c r="K9" s="629"/>
    </row>
    <row r="10" spans="1:12" ht="17.25" customHeight="1">
      <c r="A10" s="629"/>
      <c r="B10" s="629"/>
      <c r="C10" s="629"/>
      <c r="D10" s="629"/>
      <c r="E10" s="629"/>
      <c r="F10" s="629"/>
      <c r="G10" s="629"/>
      <c r="H10" s="629"/>
      <c r="I10" s="629"/>
      <c r="J10" s="629"/>
      <c r="K10" s="629"/>
    </row>
    <row r="11" spans="1:12" ht="30" customHeight="1">
      <c r="A11" s="629"/>
      <c r="B11" s="629"/>
      <c r="C11" s="629"/>
      <c r="D11" s="629"/>
      <c r="E11" s="629"/>
      <c r="F11" s="629"/>
      <c r="G11" s="629"/>
      <c r="H11" s="629"/>
      <c r="I11" s="629"/>
      <c r="J11" s="629"/>
      <c r="K11" s="629"/>
    </row>
    <row r="12" spans="1:12" ht="30" customHeight="1">
      <c r="A12" s="629"/>
      <c r="B12" s="629"/>
      <c r="C12" s="629"/>
      <c r="D12" s="629"/>
      <c r="E12" s="629"/>
      <c r="F12" s="629"/>
      <c r="G12" s="629"/>
      <c r="H12" s="629"/>
      <c r="I12" s="629"/>
      <c r="J12" s="629"/>
      <c r="K12" s="629"/>
    </row>
    <row r="13" spans="1:12" ht="17.25" customHeight="1">
      <c r="A13" s="629"/>
      <c r="B13" s="629"/>
      <c r="C13" s="629"/>
      <c r="D13" s="629"/>
      <c r="E13" s="629"/>
      <c r="F13" s="629"/>
      <c r="G13" s="629"/>
      <c r="H13" s="629"/>
      <c r="I13" s="629"/>
      <c r="J13" s="629"/>
      <c r="K13" s="629"/>
    </row>
    <row r="14" spans="1:12" ht="15.75" customHeight="1">
      <c r="A14" s="629"/>
      <c r="B14" s="629"/>
      <c r="C14" s="629"/>
      <c r="D14" s="629"/>
      <c r="E14" s="629"/>
      <c r="F14" s="629"/>
      <c r="G14" s="629"/>
      <c r="H14" s="629"/>
      <c r="I14" s="629"/>
      <c r="J14" s="629"/>
      <c r="K14" s="629"/>
    </row>
    <row r="15" spans="1:12" ht="30" customHeight="1">
      <c r="A15" s="629"/>
      <c r="B15" s="629"/>
      <c r="C15" s="629"/>
      <c r="D15" s="629"/>
      <c r="E15" s="629"/>
      <c r="F15" s="629"/>
      <c r="G15" s="629"/>
      <c r="H15" s="629"/>
      <c r="I15" s="629"/>
      <c r="J15" s="629"/>
      <c r="K15" s="629"/>
    </row>
    <row r="16" spans="1:12" ht="30" customHeight="1">
      <c r="A16" s="629"/>
      <c r="B16" s="629"/>
      <c r="C16" s="629"/>
      <c r="D16" s="629"/>
      <c r="E16" s="629"/>
      <c r="F16" s="629"/>
      <c r="G16" s="629"/>
      <c r="H16" s="629"/>
      <c r="I16" s="629"/>
      <c r="J16" s="629"/>
      <c r="K16" s="629"/>
    </row>
    <row r="17" spans="1:12" ht="12" customHeight="1">
      <c r="A17" s="629"/>
      <c r="B17" s="629"/>
      <c r="C17" s="629"/>
      <c r="D17" s="629"/>
      <c r="E17" s="629"/>
      <c r="F17" s="629"/>
      <c r="G17" s="629"/>
      <c r="H17" s="629"/>
      <c r="I17" s="629"/>
      <c r="J17" s="629"/>
      <c r="K17" s="629"/>
    </row>
    <row r="18" spans="1:12" ht="11.25" customHeight="1">
      <c r="A18" s="629"/>
      <c r="B18" s="629"/>
      <c r="C18" s="629"/>
      <c r="D18" s="629"/>
      <c r="E18" s="629"/>
      <c r="F18" s="629"/>
      <c r="G18" s="629"/>
      <c r="H18" s="629"/>
      <c r="I18" s="629"/>
      <c r="J18" s="629"/>
      <c r="K18" s="629"/>
    </row>
    <row r="19" spans="1:12" ht="30" customHeight="1">
      <c r="A19" s="629"/>
      <c r="B19" s="629"/>
      <c r="C19" s="629"/>
      <c r="D19" s="629"/>
      <c r="E19" s="629"/>
      <c r="F19" s="629"/>
      <c r="G19" s="629"/>
      <c r="H19" s="629"/>
      <c r="I19" s="629"/>
      <c r="J19" s="629"/>
      <c r="K19" s="629"/>
    </row>
    <row r="20" spans="1:12" ht="30" customHeight="1">
      <c r="A20" s="629"/>
      <c r="B20" s="629"/>
      <c r="C20" s="629"/>
      <c r="D20" s="629"/>
      <c r="E20" s="629"/>
      <c r="F20" s="629"/>
      <c r="G20" s="629"/>
      <c r="H20" s="629"/>
      <c r="I20" s="629"/>
      <c r="J20" s="629"/>
      <c r="K20" s="629"/>
    </row>
    <row r="21" spans="1:12" ht="13.5" customHeight="1">
      <c r="A21" s="629"/>
      <c r="B21" s="629"/>
      <c r="C21" s="629"/>
      <c r="D21" s="629"/>
      <c r="E21" s="629"/>
      <c r="F21" s="629"/>
      <c r="G21" s="629"/>
      <c r="H21" s="629"/>
      <c r="I21" s="629"/>
      <c r="J21" s="629"/>
      <c r="K21" s="629"/>
    </row>
    <row r="22" spans="1:12" ht="12" customHeight="1">
      <c r="A22" s="629"/>
      <c r="B22" s="629"/>
      <c r="C22" s="629"/>
      <c r="D22" s="629"/>
      <c r="E22" s="629"/>
      <c r="F22" s="629"/>
      <c r="G22" s="629"/>
      <c r="H22" s="629"/>
      <c r="I22" s="629"/>
      <c r="J22" s="629"/>
      <c r="K22" s="629"/>
    </row>
    <row r="23" spans="1:12" ht="236.25" customHeight="1">
      <c r="A23" s="629"/>
      <c r="B23" s="629"/>
      <c r="C23" s="629"/>
      <c r="D23" s="629"/>
      <c r="E23" s="629"/>
      <c r="F23" s="629"/>
      <c r="G23" s="629"/>
      <c r="H23" s="629"/>
      <c r="I23" s="629"/>
      <c r="J23" s="629"/>
      <c r="K23" s="629"/>
    </row>
    <row r="24" spans="1:12" ht="8.25" hidden="1" customHeight="1"/>
    <row r="25" spans="1:12" ht="11.25" hidden="1" customHeight="1"/>
    <row r="26" spans="1:12" ht="14.25" customHeight="1">
      <c r="A26" s="630"/>
    </row>
    <row r="27" spans="1:12" ht="18.75" customHeight="1">
      <c r="A27" s="631"/>
      <c r="B27" s="632" t="str">
        <f>TEXT(交付申請基本情報!D5,"ggge年m月d日")</f>
        <v>明治33年1月0日</v>
      </c>
      <c r="C27" s="633"/>
      <c r="D27" s="633"/>
      <c r="E27" s="634"/>
      <c r="F27" s="634"/>
      <c r="G27" s="634"/>
      <c r="H27" s="634"/>
      <c r="I27" s="634"/>
      <c r="J27" s="634"/>
      <c r="K27" s="634"/>
    </row>
    <row r="28" spans="1:12" ht="9.75" customHeight="1">
      <c r="A28" s="631"/>
      <c r="B28" s="634"/>
      <c r="C28" s="634"/>
      <c r="D28" s="634"/>
      <c r="E28" s="634"/>
      <c r="F28" s="634"/>
      <c r="G28" s="634"/>
      <c r="H28" s="634"/>
      <c r="I28" s="634"/>
      <c r="J28" s="634"/>
      <c r="K28" s="634"/>
    </row>
    <row r="29" spans="1:12" ht="18" customHeight="1">
      <c r="A29" s="631" t="s">
        <v>312</v>
      </c>
      <c r="B29" s="634"/>
      <c r="C29" s="634"/>
      <c r="D29" s="634"/>
      <c r="E29" s="634"/>
      <c r="F29" s="634"/>
      <c r="G29" s="634"/>
      <c r="H29" s="634"/>
      <c r="I29" s="634"/>
      <c r="J29" s="634"/>
      <c r="K29" s="634"/>
    </row>
    <row r="30" spans="1:12" ht="10.5" customHeight="1">
      <c r="A30" s="635"/>
      <c r="B30" s="634"/>
      <c r="C30" s="634"/>
      <c r="D30" s="634"/>
      <c r="E30" s="634"/>
      <c r="F30" s="634"/>
      <c r="G30" s="634"/>
      <c r="H30" s="634"/>
      <c r="I30" s="634"/>
      <c r="J30" s="634"/>
      <c r="K30" s="634"/>
    </row>
    <row r="31" spans="1:12" ht="27" customHeight="1">
      <c r="A31" s="636"/>
      <c r="B31" s="634"/>
      <c r="C31" s="634"/>
      <c r="D31" s="634"/>
      <c r="E31" s="637"/>
      <c r="F31" s="637" t="s">
        <v>313</v>
      </c>
      <c r="G31" s="634"/>
      <c r="H31" s="638" t="str">
        <f>IFERROR(交付申請基本情報!D8,"")&amp;""</f>
        <v/>
      </c>
      <c r="I31" s="638"/>
      <c r="J31" s="638"/>
      <c r="K31" s="638"/>
      <c r="L31" s="639"/>
    </row>
    <row r="32" spans="1:12" ht="27" customHeight="1">
      <c r="A32" s="636"/>
      <c r="B32" s="634"/>
      <c r="C32" s="634"/>
      <c r="D32" s="634"/>
      <c r="E32" s="637"/>
      <c r="F32" s="637" t="s">
        <v>314</v>
      </c>
      <c r="G32" s="634"/>
      <c r="H32" s="638" t="str">
        <f>IFERROR(交付申請基本情報!D10,"")&amp;""</f>
        <v/>
      </c>
      <c r="I32" s="638"/>
      <c r="J32" s="638"/>
      <c r="K32" s="638"/>
      <c r="L32" s="640"/>
    </row>
    <row r="33" spans="2:12" ht="27" customHeight="1">
      <c r="B33" s="634"/>
      <c r="C33" s="634"/>
      <c r="D33" s="634"/>
      <c r="E33" s="634"/>
      <c r="F33" s="637" t="s">
        <v>315</v>
      </c>
      <c r="G33" s="634"/>
      <c r="H33" s="638" t="str">
        <f>IFERROR(交付申請基本情報!D12,"")&amp;""</f>
        <v/>
      </c>
      <c r="I33" s="638"/>
      <c r="J33" s="638"/>
      <c r="K33" s="638"/>
      <c r="L33" s="641"/>
    </row>
    <row r="34" spans="2:12" ht="27" customHeight="1">
      <c r="F34" s="637" t="s">
        <v>316</v>
      </c>
      <c r="G34" s="634"/>
      <c r="H34" s="638" t="str">
        <f>IFERROR(交付申請基本情報!D13,"")&amp;""</f>
        <v/>
      </c>
      <c r="I34" s="638"/>
      <c r="J34" s="638"/>
      <c r="K34" s="638"/>
    </row>
    <row r="35" spans="2:12" ht="27" customHeight="1">
      <c r="F35" s="642" t="s">
        <v>317</v>
      </c>
      <c r="G35" s="634"/>
      <c r="H35" s="638" t="str">
        <f>IFERROR(交付申請基本情報!D14,"")&amp;""</f>
        <v/>
      </c>
      <c r="I35" s="638"/>
      <c r="J35" s="638"/>
      <c r="K35" s="638"/>
    </row>
    <row r="36" spans="2:12" ht="30" customHeight="1"/>
    <row r="37" spans="2:12" ht="30" customHeight="1"/>
    <row r="38" spans="2:12" ht="30" customHeight="1"/>
  </sheetData>
  <mergeCells count="8">
    <mergeCell ref="H34:K34"/>
    <mergeCell ref="H35:K35"/>
    <mergeCell ref="A3:K3"/>
    <mergeCell ref="A5:K23"/>
    <mergeCell ref="B27:D27"/>
    <mergeCell ref="H31:K31"/>
    <mergeCell ref="H32:K32"/>
    <mergeCell ref="H33:K33"/>
  </mergeCells>
  <phoneticPr fontId="3"/>
  <printOptions horizontalCentered="1" verticalCentered="1"/>
  <pageMargins left="0.70866141732283472" right="0.70866141732283472" top="0.74803149606299213" bottom="0.74803149606299213" header="0.31496062992125984" footer="0.31496062992125984"/>
  <pageSetup paperSize="9" scale="89"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92B74-CF69-4990-A436-E2CD2A622668}">
  <sheetPr>
    <tabColor rgb="FFFFFF00"/>
    <pageSetUpPr fitToPage="1"/>
  </sheetPr>
  <dimension ref="A1:L66"/>
  <sheetViews>
    <sheetView view="pageBreakPreview" topLeftCell="A10" zoomScale="85" zoomScaleNormal="100" zoomScaleSheetLayoutView="85" workbookViewId="0">
      <selection activeCell="A4" sqref="A4:L4"/>
    </sheetView>
  </sheetViews>
  <sheetFormatPr defaultColWidth="9" defaultRowHeight="13.5"/>
  <cols>
    <col min="1" max="1" width="20.25" style="134" customWidth="1"/>
    <col min="2" max="2" width="9" style="134"/>
    <col min="3" max="3" width="3.375" style="134" customWidth="1"/>
    <col min="4" max="4" width="9" style="134"/>
    <col min="5" max="5" width="8.75" style="134" customWidth="1"/>
    <col min="6" max="6" width="9" style="134"/>
    <col min="7" max="7" width="9.75" style="134" customWidth="1"/>
    <col min="8" max="8" width="4.625" style="134" customWidth="1"/>
    <col min="9" max="9" width="9" style="134"/>
    <col min="10" max="10" width="4.75" style="134" customWidth="1"/>
    <col min="11" max="11" width="9" style="134"/>
    <col min="12" max="12" width="14.25" style="134" customWidth="1"/>
    <col min="13" max="13" width="2" style="134" customWidth="1"/>
    <col min="14" max="16384" width="9" style="134"/>
  </cols>
  <sheetData>
    <row r="1" spans="1:12" ht="61.5" customHeight="1"/>
    <row r="3" spans="1:12" ht="19.5" customHeight="1">
      <c r="A3" s="135"/>
      <c r="B3" s="498" t="s">
        <v>131</v>
      </c>
      <c r="C3" s="499"/>
      <c r="D3" s="499"/>
      <c r="E3" s="499"/>
      <c r="F3" s="499"/>
      <c r="G3" s="499"/>
      <c r="H3" s="499"/>
      <c r="I3" s="499"/>
      <c r="J3" s="500"/>
    </row>
    <row r="4" spans="1:12" ht="27.75" customHeight="1">
      <c r="A4" s="501" t="s">
        <v>132</v>
      </c>
      <c r="B4" s="501"/>
      <c r="C4" s="501"/>
      <c r="D4" s="501"/>
      <c r="E4" s="501"/>
      <c r="F4" s="501"/>
      <c r="G4" s="501"/>
      <c r="H4" s="501"/>
      <c r="I4" s="501"/>
      <c r="J4" s="501"/>
      <c r="K4" s="501"/>
      <c r="L4" s="501"/>
    </row>
    <row r="5" spans="1:12" ht="27.75" customHeight="1" thickBot="1">
      <c r="A5" s="136"/>
      <c r="B5" s="137"/>
      <c r="C5" s="137"/>
      <c r="D5" s="137"/>
      <c r="E5" s="137"/>
      <c r="F5" s="137"/>
      <c r="G5" s="137"/>
      <c r="H5" s="137"/>
      <c r="I5" s="137"/>
      <c r="J5" s="502" t="s">
        <v>133</v>
      </c>
      <c r="K5" s="502"/>
      <c r="L5" s="502"/>
    </row>
    <row r="6" spans="1:12" ht="20.100000000000001" customHeight="1">
      <c r="A6" s="138"/>
      <c r="B6" s="139" t="s">
        <v>134</v>
      </c>
      <c r="C6" s="140"/>
      <c r="D6" s="140"/>
      <c r="E6" s="140"/>
      <c r="F6" s="140"/>
      <c r="G6" s="140"/>
      <c r="H6" s="140"/>
      <c r="I6" s="140"/>
      <c r="J6" s="141"/>
      <c r="K6" s="141"/>
      <c r="L6" s="142"/>
    </row>
    <row r="7" spans="1:12" ht="20.100000000000001" customHeight="1">
      <c r="A7" s="143" t="s">
        <v>135</v>
      </c>
      <c r="B7" s="144" t="s">
        <v>136</v>
      </c>
      <c r="C7" s="144"/>
      <c r="D7" s="144"/>
      <c r="E7" s="144" t="s">
        <v>137</v>
      </c>
      <c r="F7" s="144"/>
      <c r="G7" s="144"/>
      <c r="H7" s="144" t="s">
        <v>138</v>
      </c>
      <c r="I7" s="144"/>
      <c r="J7" s="144"/>
      <c r="K7" s="144"/>
      <c r="L7" s="145"/>
    </row>
    <row r="8" spans="1:12" ht="20.100000000000001" customHeight="1">
      <c r="A8" s="143" t="s">
        <v>139</v>
      </c>
      <c r="B8" s="144" t="s">
        <v>140</v>
      </c>
      <c r="C8" s="144"/>
      <c r="D8" s="144"/>
      <c r="E8" s="144" t="s">
        <v>141</v>
      </c>
      <c r="F8" s="144"/>
      <c r="G8" s="144"/>
      <c r="H8" s="144"/>
      <c r="I8" s="144"/>
      <c r="J8" s="144"/>
      <c r="K8" s="144"/>
      <c r="L8" s="145"/>
    </row>
    <row r="9" spans="1:12" ht="20.100000000000001" customHeight="1" thickBot="1">
      <c r="A9" s="146"/>
      <c r="B9" s="144" t="s">
        <v>142</v>
      </c>
      <c r="C9" s="144"/>
      <c r="D9" s="144"/>
      <c r="E9" s="144"/>
      <c r="F9" s="144"/>
      <c r="G9" s="144"/>
      <c r="H9" s="144"/>
      <c r="I9" s="144"/>
      <c r="J9" s="144"/>
      <c r="K9" s="144"/>
      <c r="L9" s="145"/>
    </row>
    <row r="10" spans="1:12" ht="19.5" customHeight="1">
      <c r="A10" s="503" t="s">
        <v>143</v>
      </c>
      <c r="B10" s="489">
        <f>交付申請基本情報!D8</f>
        <v>0</v>
      </c>
      <c r="C10" s="490"/>
      <c r="D10" s="490"/>
      <c r="E10" s="490"/>
      <c r="F10" s="490"/>
      <c r="G10" s="490"/>
      <c r="H10" s="490"/>
      <c r="I10" s="490"/>
      <c r="J10" s="490"/>
      <c r="K10" s="490"/>
      <c r="L10" s="491"/>
    </row>
    <row r="11" spans="1:12" ht="14.25" customHeight="1">
      <c r="A11" s="504"/>
      <c r="B11" s="492">
        <f>交付申請基本情報!D8</f>
        <v>0</v>
      </c>
      <c r="C11" s="493"/>
      <c r="D11" s="493"/>
      <c r="E11" s="493"/>
      <c r="F11" s="493"/>
      <c r="G11" s="493"/>
      <c r="H11" s="493"/>
      <c r="I11" s="493"/>
      <c r="J11" s="493"/>
      <c r="K11" s="493"/>
      <c r="L11" s="494"/>
    </row>
    <row r="12" spans="1:12" ht="14.25" customHeight="1">
      <c r="A12" s="504"/>
      <c r="B12" s="492"/>
      <c r="C12" s="493"/>
      <c r="D12" s="493"/>
      <c r="E12" s="493"/>
      <c r="F12" s="493"/>
      <c r="G12" s="493"/>
      <c r="H12" s="493"/>
      <c r="I12" s="493"/>
      <c r="J12" s="493"/>
      <c r="K12" s="493"/>
      <c r="L12" s="494"/>
    </row>
    <row r="13" spans="1:12" ht="15" customHeight="1" thickBot="1">
      <c r="A13" s="505"/>
      <c r="B13" s="481"/>
      <c r="C13" s="482"/>
      <c r="D13" s="482"/>
      <c r="E13" s="482"/>
      <c r="F13" s="482"/>
      <c r="G13" s="482"/>
      <c r="H13" s="482"/>
      <c r="I13" s="482"/>
      <c r="J13" s="482"/>
      <c r="K13" s="482"/>
      <c r="L13" s="506"/>
    </row>
    <row r="14" spans="1:12" ht="18.75" customHeight="1">
      <c r="A14" s="414" t="s">
        <v>144</v>
      </c>
      <c r="B14" s="489">
        <f>交付申請基本情報!D9</f>
        <v>0</v>
      </c>
      <c r="C14" s="490"/>
      <c r="D14" s="490"/>
      <c r="E14" s="490"/>
      <c r="F14" s="490"/>
      <c r="G14" s="490"/>
      <c r="H14" s="490"/>
      <c r="I14" s="490"/>
      <c r="J14" s="490"/>
      <c r="K14" s="490"/>
      <c r="L14" s="491"/>
    </row>
    <row r="15" spans="1:12" ht="18.75" customHeight="1">
      <c r="A15" s="415"/>
      <c r="B15" s="492">
        <f>交付申請基本情報!D10</f>
        <v>0</v>
      </c>
      <c r="C15" s="493"/>
      <c r="D15" s="493"/>
      <c r="E15" s="493"/>
      <c r="F15" s="493"/>
      <c r="G15" s="493"/>
      <c r="H15" s="493"/>
      <c r="I15" s="493"/>
      <c r="J15" s="493"/>
      <c r="K15" s="493"/>
      <c r="L15" s="494"/>
    </row>
    <row r="16" spans="1:12" ht="18.75" customHeight="1" thickBot="1">
      <c r="A16" s="416"/>
      <c r="B16" s="492"/>
      <c r="C16" s="493"/>
      <c r="D16" s="493"/>
      <c r="E16" s="493"/>
      <c r="F16" s="493"/>
      <c r="G16" s="493"/>
      <c r="H16" s="493"/>
      <c r="I16" s="493"/>
      <c r="J16" s="493"/>
      <c r="K16" s="493"/>
      <c r="L16" s="494"/>
    </row>
    <row r="17" spans="1:12" ht="24.75" customHeight="1" thickBot="1">
      <c r="A17" s="147" t="s">
        <v>145</v>
      </c>
      <c r="B17" s="495">
        <f>交付申請基本情報!D6</f>
        <v>0</v>
      </c>
      <c r="C17" s="496"/>
      <c r="D17" s="497"/>
      <c r="E17" s="495" t="s">
        <v>146</v>
      </c>
      <c r="F17" s="497"/>
      <c r="G17" s="495">
        <f>交付申請基本情報!D13</f>
        <v>0</v>
      </c>
      <c r="H17" s="496"/>
      <c r="I17" s="496"/>
      <c r="J17" s="496"/>
      <c r="K17" s="496"/>
      <c r="L17" s="497"/>
    </row>
    <row r="18" spans="1:12" ht="24.75" customHeight="1" thickBot="1">
      <c r="A18" s="148" t="s">
        <v>147</v>
      </c>
      <c r="B18" s="476"/>
      <c r="C18" s="477"/>
      <c r="D18" s="477"/>
      <c r="E18" s="478" t="s">
        <v>148</v>
      </c>
      <c r="F18" s="478"/>
      <c r="G18" s="474"/>
      <c r="H18" s="474"/>
      <c r="I18" s="474"/>
      <c r="J18" s="474"/>
      <c r="K18" s="474"/>
      <c r="L18" s="475"/>
    </row>
    <row r="19" spans="1:12" ht="18" customHeight="1">
      <c r="A19" s="414" t="s">
        <v>149</v>
      </c>
      <c r="B19" s="479">
        <f>[2]交付申請基本情報!D21</f>
        <v>0</v>
      </c>
      <c r="C19" s="480"/>
      <c r="D19" s="480"/>
      <c r="E19" s="478" t="s">
        <v>148</v>
      </c>
      <c r="F19" s="478"/>
      <c r="G19" s="483"/>
      <c r="H19" s="483"/>
      <c r="I19" s="483"/>
      <c r="J19" s="483"/>
      <c r="K19" s="483"/>
      <c r="L19" s="484"/>
    </row>
    <row r="20" spans="1:12" ht="18" customHeight="1" thickBot="1">
      <c r="A20" s="416"/>
      <c r="B20" s="481"/>
      <c r="C20" s="482"/>
      <c r="D20" s="482"/>
      <c r="E20" s="485" t="s">
        <v>150</v>
      </c>
      <c r="F20" s="485"/>
      <c r="G20" s="486"/>
      <c r="H20" s="487"/>
      <c r="I20" s="487"/>
      <c r="J20" s="487"/>
      <c r="K20" s="487"/>
      <c r="L20" s="488"/>
    </row>
    <row r="21" spans="1:12" ht="21.75" customHeight="1">
      <c r="A21" s="149" t="s">
        <v>151</v>
      </c>
      <c r="B21" s="453" t="s">
        <v>152</v>
      </c>
      <c r="C21" s="454"/>
      <c r="D21" s="454"/>
      <c r="E21" s="454"/>
      <c r="F21" s="454"/>
      <c r="G21" s="454"/>
      <c r="H21" s="454"/>
      <c r="I21" s="454"/>
      <c r="J21" s="454"/>
      <c r="K21" s="454"/>
      <c r="L21" s="455"/>
    </row>
    <row r="22" spans="1:12" ht="24.75" customHeight="1" thickBot="1">
      <c r="A22" s="150" t="s">
        <v>153</v>
      </c>
      <c r="B22" s="456"/>
      <c r="C22" s="457"/>
      <c r="D22" s="457"/>
      <c r="E22" s="457"/>
      <c r="F22" s="457"/>
      <c r="G22" s="457"/>
      <c r="H22" s="457"/>
      <c r="I22" s="457"/>
      <c r="J22" s="457"/>
      <c r="K22" s="457"/>
      <c r="L22" s="458"/>
    </row>
    <row r="23" spans="1:12" ht="19.5" customHeight="1">
      <c r="A23" s="414" t="s">
        <v>154</v>
      </c>
      <c r="B23" s="444"/>
      <c r="C23" s="445"/>
      <c r="D23" s="445"/>
      <c r="E23" s="445"/>
      <c r="F23" s="445"/>
      <c r="G23" s="445"/>
      <c r="H23" s="445"/>
      <c r="I23" s="445"/>
      <c r="J23" s="445"/>
      <c r="K23" s="446"/>
      <c r="L23" s="459" t="s">
        <v>155</v>
      </c>
    </row>
    <row r="24" spans="1:12" ht="18" customHeight="1">
      <c r="A24" s="415"/>
      <c r="B24" s="447"/>
      <c r="C24" s="461"/>
      <c r="D24" s="461"/>
      <c r="E24" s="461"/>
      <c r="F24" s="151" t="s">
        <v>156</v>
      </c>
      <c r="G24" s="448"/>
      <c r="H24" s="461"/>
      <c r="I24" s="461"/>
      <c r="J24" s="464" t="s">
        <v>157</v>
      </c>
      <c r="K24" s="465"/>
      <c r="L24" s="460"/>
    </row>
    <row r="25" spans="1:12" ht="18" customHeight="1" thickBot="1">
      <c r="A25" s="416"/>
      <c r="B25" s="462"/>
      <c r="C25" s="463"/>
      <c r="D25" s="463"/>
      <c r="E25" s="463"/>
      <c r="F25" s="152" t="s">
        <v>158</v>
      </c>
      <c r="G25" s="463"/>
      <c r="H25" s="463"/>
      <c r="I25" s="463"/>
      <c r="J25" s="153"/>
      <c r="K25" s="153"/>
      <c r="L25" s="460"/>
    </row>
    <row r="26" spans="1:12" ht="15.75" customHeight="1">
      <c r="A26" s="154" t="s">
        <v>159</v>
      </c>
      <c r="B26" s="466" t="s">
        <v>160</v>
      </c>
      <c r="C26" s="467"/>
      <c r="D26" s="467"/>
      <c r="E26" s="467"/>
      <c r="F26" s="467"/>
      <c r="G26" s="467"/>
      <c r="H26" s="467"/>
      <c r="I26" s="467"/>
      <c r="J26" s="467"/>
      <c r="K26" s="468"/>
      <c r="L26" s="459" t="s">
        <v>161</v>
      </c>
    </row>
    <row r="27" spans="1:12" ht="14.25" thickBot="1">
      <c r="A27" s="150" t="s">
        <v>153</v>
      </c>
      <c r="B27" s="469"/>
      <c r="C27" s="470"/>
      <c r="D27" s="470"/>
      <c r="E27" s="470"/>
      <c r="F27" s="470"/>
      <c r="G27" s="470"/>
      <c r="H27" s="470"/>
      <c r="I27" s="470"/>
      <c r="J27" s="470"/>
      <c r="K27" s="471"/>
      <c r="L27" s="460"/>
    </row>
    <row r="28" spans="1:12" ht="22.5" customHeight="1" thickBot="1">
      <c r="A28" s="155" t="s">
        <v>162</v>
      </c>
      <c r="B28" s="473"/>
      <c r="C28" s="474"/>
      <c r="D28" s="474"/>
      <c r="E28" s="475"/>
      <c r="F28" s="433" t="s">
        <v>163</v>
      </c>
      <c r="G28" s="434"/>
      <c r="H28" s="473"/>
      <c r="I28" s="474"/>
      <c r="J28" s="474"/>
      <c r="K28" s="475"/>
      <c r="L28" s="460"/>
    </row>
    <row r="29" spans="1:12" ht="16.5" customHeight="1">
      <c r="A29" s="414" t="s">
        <v>164</v>
      </c>
      <c r="B29" s="444"/>
      <c r="C29" s="445"/>
      <c r="D29" s="445"/>
      <c r="E29" s="445"/>
      <c r="F29" s="445"/>
      <c r="G29" s="445"/>
      <c r="H29" s="445"/>
      <c r="I29" s="445"/>
      <c r="J29" s="445"/>
      <c r="K29" s="446"/>
      <c r="L29" s="460"/>
    </row>
    <row r="30" spans="1:12" ht="16.5" customHeight="1">
      <c r="A30" s="415"/>
      <c r="B30" s="447"/>
      <c r="C30" s="448"/>
      <c r="D30" s="448"/>
      <c r="E30" s="448"/>
      <c r="F30" s="448"/>
      <c r="G30" s="448"/>
      <c r="H30" s="448"/>
      <c r="I30" s="448"/>
      <c r="J30" s="448"/>
      <c r="K30" s="449"/>
      <c r="L30" s="460"/>
    </row>
    <row r="31" spans="1:12" ht="16.5" customHeight="1" thickBot="1">
      <c r="A31" s="416"/>
      <c r="B31" s="450"/>
      <c r="C31" s="451"/>
      <c r="D31" s="451"/>
      <c r="E31" s="451"/>
      <c r="F31" s="451"/>
      <c r="G31" s="451"/>
      <c r="H31" s="451"/>
      <c r="I31" s="451"/>
      <c r="J31" s="451"/>
      <c r="K31" s="452"/>
      <c r="L31" s="472"/>
    </row>
    <row r="32" spans="1:12" s="156" customFormat="1" ht="23.25" customHeight="1" thickBot="1">
      <c r="A32" s="411" t="s">
        <v>165</v>
      </c>
      <c r="B32" s="412"/>
      <c r="C32" s="412"/>
      <c r="D32" s="412"/>
      <c r="E32" s="412"/>
      <c r="F32" s="412"/>
      <c r="G32" s="412"/>
      <c r="H32" s="412"/>
      <c r="I32" s="412"/>
      <c r="J32" s="412"/>
      <c r="K32" s="412"/>
      <c r="L32" s="413"/>
    </row>
    <row r="33" spans="1:12" ht="20.25" customHeight="1" thickBot="1">
      <c r="A33" s="414" t="s">
        <v>166</v>
      </c>
      <c r="B33" s="417"/>
      <c r="C33" s="418"/>
      <c r="D33" s="418"/>
      <c r="E33" s="418"/>
      <c r="F33" s="418"/>
      <c r="G33" s="418"/>
      <c r="H33" s="418"/>
      <c r="I33" s="418"/>
      <c r="J33" s="418"/>
      <c r="K33" s="419"/>
      <c r="L33" s="420" t="s">
        <v>167</v>
      </c>
    </row>
    <row r="34" spans="1:12" ht="18" customHeight="1">
      <c r="A34" s="415"/>
      <c r="B34" s="422"/>
      <c r="C34" s="423"/>
      <c r="D34" s="423"/>
      <c r="E34" s="423"/>
      <c r="F34" s="151" t="s">
        <v>156</v>
      </c>
      <c r="G34" s="423"/>
      <c r="H34" s="423"/>
      <c r="I34" s="423"/>
      <c r="J34" s="426" t="s">
        <v>157</v>
      </c>
      <c r="K34" s="427"/>
      <c r="L34" s="420"/>
    </row>
    <row r="35" spans="1:12" ht="18" customHeight="1" thickBot="1">
      <c r="A35" s="416"/>
      <c r="B35" s="424"/>
      <c r="C35" s="425"/>
      <c r="D35" s="425"/>
      <c r="E35" s="425"/>
      <c r="F35" s="152" t="s">
        <v>158</v>
      </c>
      <c r="G35" s="425"/>
      <c r="H35" s="425"/>
      <c r="I35" s="425"/>
      <c r="J35" s="428"/>
      <c r="K35" s="429"/>
      <c r="L35" s="420"/>
    </row>
    <row r="36" spans="1:12" ht="22.5" customHeight="1" thickBot="1">
      <c r="A36" s="155" t="s">
        <v>162</v>
      </c>
      <c r="B36" s="430"/>
      <c r="C36" s="431"/>
      <c r="D36" s="431"/>
      <c r="E36" s="432"/>
      <c r="F36" s="433" t="s">
        <v>163</v>
      </c>
      <c r="G36" s="434"/>
      <c r="H36" s="435" t="s">
        <v>168</v>
      </c>
      <c r="I36" s="436"/>
      <c r="J36" s="436"/>
      <c r="K36" s="437"/>
      <c r="L36" s="420"/>
    </row>
    <row r="37" spans="1:12" ht="20.25" customHeight="1" thickBot="1">
      <c r="A37" s="414" t="s">
        <v>169</v>
      </c>
      <c r="B37" s="417"/>
      <c r="C37" s="418"/>
      <c r="D37" s="418"/>
      <c r="E37" s="418"/>
      <c r="F37" s="418"/>
      <c r="G37" s="418"/>
      <c r="H37" s="418"/>
      <c r="I37" s="418"/>
      <c r="J37" s="418"/>
      <c r="K37" s="419"/>
      <c r="L37" s="420"/>
    </row>
    <row r="38" spans="1:12" ht="34.5" customHeight="1" thickBot="1">
      <c r="A38" s="416"/>
      <c r="B38" s="438"/>
      <c r="C38" s="439"/>
      <c r="D38" s="439"/>
      <c r="E38" s="439"/>
      <c r="F38" s="439"/>
      <c r="G38" s="439"/>
      <c r="H38" s="439"/>
      <c r="I38" s="439"/>
      <c r="J38" s="439"/>
      <c r="K38" s="440"/>
      <c r="L38" s="421"/>
    </row>
    <row r="39" spans="1:12">
      <c r="A39" s="441" t="s">
        <v>170</v>
      </c>
      <c r="B39" s="442"/>
      <c r="C39" s="442"/>
      <c r="D39" s="442"/>
      <c r="E39" s="442"/>
      <c r="F39" s="442"/>
      <c r="G39" s="442"/>
      <c r="H39" s="442"/>
      <c r="I39" s="442"/>
      <c r="J39" s="442"/>
      <c r="K39" s="442"/>
      <c r="L39" s="443"/>
    </row>
    <row r="40" spans="1:12">
      <c r="A40" s="401"/>
      <c r="B40" s="402"/>
      <c r="C40" s="402"/>
      <c r="D40" s="402"/>
      <c r="E40" s="402"/>
      <c r="F40" s="402"/>
      <c r="G40" s="402"/>
      <c r="H40" s="402"/>
      <c r="I40" s="402"/>
      <c r="J40" s="402"/>
      <c r="K40" s="402"/>
      <c r="L40" s="403"/>
    </row>
    <row r="41" spans="1:12" ht="27" customHeight="1">
      <c r="A41" s="399" t="str">
        <f>TEXT(交付申請基本情報!D5,"ggge年m月d日")</f>
        <v>明治33年1月0日</v>
      </c>
      <c r="B41" s="400"/>
      <c r="C41" s="157"/>
      <c r="D41" s="157"/>
      <c r="E41" s="157"/>
      <c r="F41" s="157"/>
      <c r="G41" s="157"/>
      <c r="H41" s="157"/>
      <c r="I41" s="157"/>
      <c r="J41" s="157"/>
      <c r="K41" s="157"/>
      <c r="L41" s="158"/>
    </row>
    <row r="42" spans="1:12" ht="12.75" customHeight="1">
      <c r="A42" s="159"/>
      <c r="B42" s="160"/>
      <c r="C42" s="157"/>
      <c r="D42" s="157"/>
      <c r="E42" s="157"/>
      <c r="F42" s="157"/>
      <c r="G42" s="157"/>
      <c r="H42" s="157"/>
      <c r="I42" s="157"/>
      <c r="J42" s="157"/>
      <c r="K42" s="157"/>
      <c r="L42" s="158"/>
    </row>
    <row r="43" spans="1:12">
      <c r="A43" s="401" t="s">
        <v>171</v>
      </c>
      <c r="B43" s="402"/>
      <c r="C43" s="402"/>
      <c r="D43" s="402"/>
      <c r="E43" s="402"/>
      <c r="F43" s="402"/>
      <c r="G43" s="402"/>
      <c r="H43" s="402"/>
      <c r="I43" s="402"/>
      <c r="J43" s="402"/>
      <c r="K43" s="402"/>
      <c r="L43" s="403"/>
    </row>
    <row r="44" spans="1:12" ht="33.75" customHeight="1">
      <c r="A44" s="161"/>
      <c r="B44" s="404" t="s">
        <v>172</v>
      </c>
      <c r="C44" s="404"/>
      <c r="D44" s="404"/>
      <c r="E44" s="405" t="str">
        <f>IFERROR(交付申請基本情報!D8,"")&amp;""</f>
        <v/>
      </c>
      <c r="F44" s="405"/>
      <c r="G44" s="405"/>
      <c r="H44" s="405"/>
      <c r="I44" s="405"/>
      <c r="J44" s="405"/>
      <c r="K44" s="405"/>
      <c r="L44" s="158"/>
    </row>
    <row r="45" spans="1:12" ht="33.75" customHeight="1">
      <c r="A45" s="161"/>
      <c r="B45" s="404" t="s">
        <v>173</v>
      </c>
      <c r="C45" s="404"/>
      <c r="D45" s="404"/>
      <c r="E45" s="406" t="str">
        <f>IFERROR(交付申請基本情報!D10,"")&amp;""</f>
        <v/>
      </c>
      <c r="F45" s="406"/>
      <c r="G45" s="406"/>
      <c r="H45" s="406"/>
      <c r="I45" s="406"/>
      <c r="J45" s="406"/>
      <c r="K45" s="406"/>
      <c r="L45" s="158"/>
    </row>
    <row r="46" spans="1:12" ht="33.75" customHeight="1">
      <c r="A46" s="161"/>
      <c r="B46" s="404" t="s">
        <v>174</v>
      </c>
      <c r="C46" s="404"/>
      <c r="D46" s="404"/>
      <c r="E46" s="406" t="str">
        <f>IFERROR(交付申請基本情報!D12,"")&amp;""</f>
        <v/>
      </c>
      <c r="F46" s="406"/>
      <c r="G46" s="406"/>
      <c r="H46" s="406"/>
      <c r="I46" s="406"/>
      <c r="J46" s="406"/>
      <c r="K46" s="406"/>
      <c r="L46" s="158"/>
    </row>
    <row r="47" spans="1:12" ht="18.75" customHeight="1">
      <c r="A47" s="161"/>
      <c r="B47" s="162"/>
      <c r="C47" s="162"/>
      <c r="D47" s="162"/>
      <c r="E47" s="163"/>
      <c r="F47" s="163"/>
      <c r="G47" s="163"/>
      <c r="H47" s="163"/>
      <c r="I47" s="163"/>
      <c r="J47" s="164"/>
      <c r="K47" s="157"/>
      <c r="L47" s="158"/>
    </row>
    <row r="48" spans="1:12" ht="18.75" customHeight="1">
      <c r="A48" s="161"/>
      <c r="B48" s="162"/>
      <c r="C48" s="162"/>
      <c r="D48" s="162"/>
      <c r="E48" s="163"/>
      <c r="F48" s="163"/>
      <c r="G48" s="163"/>
      <c r="H48" s="163"/>
      <c r="I48" s="163"/>
      <c r="J48" s="164"/>
      <c r="K48" s="157"/>
      <c r="L48" s="158"/>
    </row>
    <row r="49" spans="1:12" ht="18.75" customHeight="1">
      <c r="A49" s="161"/>
      <c r="B49" s="162"/>
      <c r="C49" s="162"/>
      <c r="D49" s="162"/>
      <c r="E49" s="163"/>
      <c r="F49" s="163"/>
      <c r="G49" s="163"/>
      <c r="H49" s="163"/>
      <c r="I49" s="163"/>
      <c r="J49" s="164"/>
      <c r="K49" s="157"/>
      <c r="L49" s="158"/>
    </row>
    <row r="50" spans="1:12" ht="18.75" customHeight="1">
      <c r="A50" s="161"/>
      <c r="B50" s="162"/>
      <c r="C50" s="162"/>
      <c r="D50" s="162"/>
      <c r="E50" s="163"/>
      <c r="F50" s="163"/>
      <c r="G50" s="163"/>
      <c r="H50" s="163"/>
      <c r="I50" s="163"/>
      <c r="J50" s="164"/>
      <c r="K50" s="157"/>
      <c r="L50" s="158"/>
    </row>
    <row r="51" spans="1:12" ht="18.75" customHeight="1">
      <c r="A51" s="161"/>
      <c r="B51" s="162"/>
      <c r="C51" s="162"/>
      <c r="D51" s="162"/>
      <c r="E51" s="163"/>
      <c r="F51" s="163"/>
      <c r="G51" s="163"/>
      <c r="H51" s="163"/>
      <c r="I51" s="163"/>
      <c r="J51" s="164"/>
      <c r="K51" s="157"/>
      <c r="L51" s="158"/>
    </row>
    <row r="52" spans="1:12" ht="10.5" customHeight="1" thickBot="1">
      <c r="A52" s="407"/>
      <c r="B52" s="408"/>
      <c r="C52" s="408"/>
      <c r="D52" s="408"/>
      <c r="E52" s="408"/>
      <c r="F52" s="408"/>
      <c r="G52" s="408"/>
      <c r="H52" s="408"/>
      <c r="I52" s="408"/>
      <c r="J52" s="408"/>
      <c r="K52" s="408"/>
      <c r="L52" s="409"/>
    </row>
    <row r="53" spans="1:12">
      <c r="A53" s="165"/>
      <c r="B53" s="165"/>
      <c r="C53" s="165"/>
      <c r="D53" s="165"/>
      <c r="E53" s="165"/>
      <c r="F53" s="165"/>
      <c r="G53" s="165"/>
      <c r="H53" s="165"/>
      <c r="I53" s="165"/>
      <c r="J53" s="165"/>
      <c r="K53" s="165"/>
      <c r="L53" s="165"/>
    </row>
    <row r="54" spans="1:12">
      <c r="A54" s="166"/>
      <c r="B54" s="166"/>
      <c r="C54" s="166"/>
      <c r="D54" s="166"/>
      <c r="E54" s="166"/>
      <c r="F54" s="166"/>
      <c r="G54" s="166"/>
      <c r="H54" s="166"/>
      <c r="I54" s="166"/>
      <c r="J54" s="166"/>
      <c r="K54" s="166"/>
      <c r="L54" s="166"/>
    </row>
    <row r="55" spans="1:12">
      <c r="A55" s="410" t="s">
        <v>175</v>
      </c>
      <c r="B55" s="410"/>
      <c r="C55" s="410"/>
      <c r="D55" s="410"/>
      <c r="E55" s="410"/>
      <c r="F55" s="410"/>
      <c r="G55" s="410"/>
      <c r="H55" s="410"/>
      <c r="I55" s="410"/>
      <c r="J55" s="410"/>
      <c r="K55" s="410"/>
      <c r="L55" s="410"/>
    </row>
    <row r="56" spans="1:12" ht="26.25" customHeight="1">
      <c r="A56" s="398" t="s">
        <v>176</v>
      </c>
      <c r="B56" s="398"/>
      <c r="C56" s="398"/>
      <c r="D56" s="398"/>
      <c r="E56" s="398"/>
      <c r="F56" s="398"/>
      <c r="G56" s="398"/>
      <c r="H56" s="398"/>
      <c r="I56" s="398"/>
      <c r="J56" s="398"/>
      <c r="K56" s="398"/>
      <c r="L56" s="398"/>
    </row>
    <row r="57" spans="1:12">
      <c r="A57" s="398" t="s">
        <v>177</v>
      </c>
      <c r="B57" s="398"/>
      <c r="C57" s="398"/>
      <c r="D57" s="398"/>
      <c r="E57" s="398"/>
      <c r="F57" s="398"/>
      <c r="G57" s="398"/>
      <c r="H57" s="398"/>
      <c r="I57" s="398"/>
      <c r="J57" s="398"/>
      <c r="K57" s="398"/>
      <c r="L57" s="398"/>
    </row>
    <row r="58" spans="1:12" ht="26.25" customHeight="1">
      <c r="A58" s="398" t="s">
        <v>178</v>
      </c>
      <c r="B58" s="398"/>
      <c r="C58" s="398"/>
      <c r="D58" s="398"/>
      <c r="E58" s="398"/>
      <c r="F58" s="398"/>
      <c r="G58" s="398"/>
      <c r="H58" s="398"/>
      <c r="I58" s="398"/>
      <c r="J58" s="398"/>
      <c r="K58" s="398"/>
      <c r="L58" s="398"/>
    </row>
    <row r="59" spans="1:12" ht="21.75" customHeight="1">
      <c r="A59" s="398" t="s">
        <v>179</v>
      </c>
      <c r="B59" s="398"/>
      <c r="C59" s="398"/>
      <c r="D59" s="398"/>
      <c r="E59" s="398"/>
      <c r="F59" s="398"/>
      <c r="G59" s="398"/>
      <c r="H59" s="398"/>
      <c r="I59" s="398"/>
      <c r="J59" s="398"/>
      <c r="K59" s="398"/>
      <c r="L59" s="398"/>
    </row>
    <row r="60" spans="1:12" ht="16.5" customHeight="1">
      <c r="A60" s="398" t="s">
        <v>180</v>
      </c>
      <c r="B60" s="398"/>
      <c r="C60" s="398"/>
      <c r="D60" s="398"/>
      <c r="E60" s="398"/>
      <c r="F60" s="398"/>
      <c r="G60" s="398"/>
      <c r="H60" s="398"/>
      <c r="I60" s="398"/>
      <c r="J60" s="398"/>
      <c r="K60" s="398"/>
      <c r="L60" s="398"/>
    </row>
    <row r="61" spans="1:12" ht="30" customHeight="1">
      <c r="A61" s="398" t="s">
        <v>181</v>
      </c>
      <c r="B61" s="398"/>
      <c r="C61" s="398"/>
      <c r="D61" s="398"/>
      <c r="E61" s="398"/>
      <c r="F61" s="398"/>
      <c r="G61" s="398"/>
      <c r="H61" s="398"/>
      <c r="I61" s="398"/>
      <c r="J61" s="398"/>
      <c r="K61" s="398"/>
      <c r="L61" s="398"/>
    </row>
    <row r="62" spans="1:12" s="167" customFormat="1" ht="24" customHeight="1">
      <c r="A62" s="397" t="s">
        <v>182</v>
      </c>
      <c r="B62" s="397"/>
      <c r="C62" s="397"/>
      <c r="D62" s="397"/>
      <c r="E62" s="397"/>
      <c r="F62" s="397"/>
      <c r="G62" s="397"/>
      <c r="H62" s="397"/>
      <c r="I62" s="397"/>
      <c r="J62" s="397"/>
      <c r="K62" s="397"/>
      <c r="L62" s="397"/>
    </row>
    <row r="63" spans="1:12" s="167" customFormat="1" ht="44.25" customHeight="1">
      <c r="A63" s="397" t="s">
        <v>183</v>
      </c>
      <c r="B63" s="397"/>
      <c r="C63" s="397"/>
      <c r="D63" s="397"/>
      <c r="E63" s="397"/>
      <c r="F63" s="397"/>
      <c r="G63" s="397"/>
      <c r="H63" s="397"/>
      <c r="I63" s="397"/>
      <c r="J63" s="397"/>
      <c r="K63" s="397"/>
      <c r="L63" s="397"/>
    </row>
    <row r="64" spans="1:12" s="167" customFormat="1" ht="11.25">
      <c r="A64" s="397"/>
      <c r="B64" s="397"/>
      <c r="C64" s="397"/>
      <c r="D64" s="397"/>
      <c r="E64" s="397"/>
      <c r="F64" s="397"/>
      <c r="G64" s="397"/>
      <c r="H64" s="397"/>
      <c r="I64" s="397"/>
      <c r="J64" s="397"/>
      <c r="K64" s="397"/>
      <c r="L64" s="397"/>
    </row>
    <row r="65" spans="1:12" s="167" customFormat="1" ht="11.25">
      <c r="A65" s="397"/>
      <c r="B65" s="397"/>
      <c r="C65" s="397"/>
      <c r="D65" s="397"/>
      <c r="E65" s="397"/>
      <c r="F65" s="397"/>
      <c r="G65" s="397"/>
      <c r="H65" s="397"/>
      <c r="I65" s="397"/>
      <c r="J65" s="397"/>
      <c r="K65" s="397"/>
      <c r="L65" s="397"/>
    </row>
    <row r="66" spans="1:12" s="167" customFormat="1" ht="11.25">
      <c r="A66" s="397"/>
      <c r="B66" s="397"/>
      <c r="C66" s="397"/>
      <c r="D66" s="397"/>
      <c r="E66" s="397"/>
      <c r="F66" s="397"/>
      <c r="G66" s="397"/>
      <c r="H66" s="397"/>
      <c r="I66" s="397"/>
      <c r="J66" s="397"/>
      <c r="K66" s="397"/>
      <c r="L66" s="397"/>
    </row>
  </sheetData>
  <protectedRanges>
    <protectedRange sqref="B10:L16 K17:L20 I17:I20 G17:G20 D17:D20 B17:B20 B21:L22 B23:K23 G36:K36 B33:K35 B26:K27 F24:F25 B29:K29 F30:K31 D28 B28 J28 G28:H28" name="範囲1_3"/>
  </protectedRanges>
  <mergeCells count="71">
    <mergeCell ref="B3:J3"/>
    <mergeCell ref="A4:L4"/>
    <mergeCell ref="J5:L5"/>
    <mergeCell ref="A10:A13"/>
    <mergeCell ref="B10:L10"/>
    <mergeCell ref="B11:L13"/>
    <mergeCell ref="A14:A16"/>
    <mergeCell ref="B14:L14"/>
    <mergeCell ref="B15:L16"/>
    <mergeCell ref="B17:D17"/>
    <mergeCell ref="E17:F17"/>
    <mergeCell ref="G17:L17"/>
    <mergeCell ref="B18:D18"/>
    <mergeCell ref="E18:F18"/>
    <mergeCell ref="G18:L18"/>
    <mergeCell ref="A19:A20"/>
    <mergeCell ref="B19:D20"/>
    <mergeCell ref="E19:F19"/>
    <mergeCell ref="G19:L19"/>
    <mergeCell ref="E20:F20"/>
    <mergeCell ref="G20:L20"/>
    <mergeCell ref="A29:A31"/>
    <mergeCell ref="B29:K29"/>
    <mergeCell ref="B30:K31"/>
    <mergeCell ref="B21:L22"/>
    <mergeCell ref="A23:A25"/>
    <mergeCell ref="B23:K23"/>
    <mergeCell ref="L23:L25"/>
    <mergeCell ref="B24:E25"/>
    <mergeCell ref="G24:I25"/>
    <mergeCell ref="J24:K24"/>
    <mergeCell ref="B26:K27"/>
    <mergeCell ref="L26:L31"/>
    <mergeCell ref="B28:E28"/>
    <mergeCell ref="F28:G28"/>
    <mergeCell ref="H28:K28"/>
    <mergeCell ref="A40:L40"/>
    <mergeCell ref="A32:L32"/>
    <mergeCell ref="A33:A35"/>
    <mergeCell ref="B33:K33"/>
    <mergeCell ref="L33:L38"/>
    <mergeCell ref="B34:E35"/>
    <mergeCell ref="G34:I35"/>
    <mergeCell ref="J34:K34"/>
    <mergeCell ref="J35:K35"/>
    <mergeCell ref="B36:E36"/>
    <mergeCell ref="F36:G36"/>
    <mergeCell ref="H36:K36"/>
    <mergeCell ref="A37:A38"/>
    <mergeCell ref="B37:K37"/>
    <mergeCell ref="B38:K38"/>
    <mergeCell ref="A39:L39"/>
    <mergeCell ref="A57:L57"/>
    <mergeCell ref="A41:B41"/>
    <mergeCell ref="A43:L43"/>
    <mergeCell ref="B44:D44"/>
    <mergeCell ref="E44:K44"/>
    <mergeCell ref="B45:D45"/>
    <mergeCell ref="E45:K45"/>
    <mergeCell ref="B46:D46"/>
    <mergeCell ref="E46:K46"/>
    <mergeCell ref="A52:L52"/>
    <mergeCell ref="A55:L55"/>
    <mergeCell ref="A56:L56"/>
    <mergeCell ref="A64:L66"/>
    <mergeCell ref="A58:L58"/>
    <mergeCell ref="A59:L59"/>
    <mergeCell ref="A60:L60"/>
    <mergeCell ref="A61:L61"/>
    <mergeCell ref="A62:L62"/>
    <mergeCell ref="A63:L63"/>
  </mergeCells>
  <phoneticPr fontId="3"/>
  <pageMargins left="0.7" right="0.7" top="0.75" bottom="0.75" header="0.3" footer="0.3"/>
  <pageSetup paperSize="9" scale="74" orientation="portrait" r:id="rId1"/>
  <rowBreaks count="1" manualBreakCount="1">
    <brk id="52"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47625</xdr:colOff>
                    <xdr:row>6</xdr:row>
                    <xdr:rowOff>190500</xdr:rowOff>
                  </from>
                  <to>
                    <xdr:col>1</xdr:col>
                    <xdr:colOff>333375</xdr:colOff>
                    <xdr:row>8</xdr:row>
                    <xdr:rowOff>85725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47625</xdr:colOff>
                    <xdr:row>5</xdr:row>
                    <xdr:rowOff>190500</xdr:rowOff>
                  </from>
                  <to>
                    <xdr:col>1</xdr:col>
                    <xdr:colOff>333375</xdr:colOff>
                    <xdr:row>7</xdr:row>
                    <xdr:rowOff>85725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0</xdr:col>
                    <xdr:colOff>457200</xdr:colOff>
                    <xdr:row>5</xdr:row>
                    <xdr:rowOff>180975</xdr:rowOff>
                  </from>
                  <to>
                    <xdr:col>0</xdr:col>
                    <xdr:colOff>742950</xdr:colOff>
                    <xdr:row>7</xdr:row>
                    <xdr:rowOff>76200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0</xdr:col>
                    <xdr:colOff>457200</xdr:colOff>
                    <xdr:row>6</xdr:row>
                    <xdr:rowOff>180975</xdr:rowOff>
                  </from>
                  <to>
                    <xdr:col>0</xdr:col>
                    <xdr:colOff>742950</xdr:colOff>
                    <xdr:row>8</xdr:row>
                    <xdr:rowOff>76200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4</xdr:col>
                    <xdr:colOff>57150</xdr:colOff>
                    <xdr:row>5</xdr:row>
                    <xdr:rowOff>171450</xdr:rowOff>
                  </from>
                  <to>
                    <xdr:col>4</xdr:col>
                    <xdr:colOff>342900</xdr:colOff>
                    <xdr:row>7</xdr:row>
                    <xdr:rowOff>66675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57150</xdr:colOff>
                    <xdr:row>6</xdr:row>
                    <xdr:rowOff>190500</xdr:rowOff>
                  </from>
                  <to>
                    <xdr:col>4</xdr:col>
                    <xdr:colOff>342900</xdr:colOff>
                    <xdr:row>8</xdr:row>
                    <xdr:rowOff>85725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7</xdr:col>
                    <xdr:colOff>57150</xdr:colOff>
                    <xdr:row>5</xdr:row>
                    <xdr:rowOff>180975</xdr:rowOff>
                  </from>
                  <to>
                    <xdr:col>8</xdr:col>
                    <xdr:colOff>0</xdr:colOff>
                    <xdr:row>7</xdr:row>
                    <xdr:rowOff>76200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BF221-0C88-4AFB-9E53-E0E659EB3372}">
  <sheetPr>
    <tabColor indexed="27"/>
  </sheetPr>
  <dimension ref="B1:V25"/>
  <sheetViews>
    <sheetView view="pageBreakPreview" topLeftCell="A4" zoomScale="115" zoomScaleNormal="100" zoomScaleSheetLayoutView="115" workbookViewId="0">
      <selection activeCell="A14" sqref="A14"/>
    </sheetView>
  </sheetViews>
  <sheetFormatPr defaultColWidth="9" defaultRowHeight="12"/>
  <cols>
    <col min="1" max="1" width="9" style="203"/>
    <col min="2" max="2" width="7.25" style="203" customWidth="1"/>
    <col min="3" max="3" width="30.75" style="232" customWidth="1"/>
    <col min="4" max="4" width="3.875" style="205" customWidth="1"/>
    <col min="5" max="5" width="4.875" style="206" customWidth="1"/>
    <col min="6" max="10" width="3.875" style="206" customWidth="1"/>
    <col min="11" max="11" width="31.625" style="206" customWidth="1"/>
    <col min="12" max="12" width="3.875" style="203" customWidth="1"/>
    <col min="13" max="13" width="3.75" style="203" customWidth="1"/>
    <col min="14" max="14" width="6.25" style="203" customWidth="1"/>
    <col min="15" max="17" width="9" style="203" customWidth="1"/>
    <col min="18" max="18" width="9" style="207" customWidth="1"/>
    <col min="19" max="20" width="9" style="203" customWidth="1"/>
    <col min="21" max="22" width="9" style="203"/>
    <col min="23" max="23" width="36.25" style="203" customWidth="1"/>
    <col min="24" max="24" width="27.25" style="203" customWidth="1"/>
    <col min="25" max="25" width="21.75" style="203" customWidth="1"/>
    <col min="26" max="26" width="17.25" style="203" customWidth="1"/>
    <col min="27" max="16384" width="9" style="203"/>
  </cols>
  <sheetData>
    <row r="1" spans="2:18" ht="62.25" customHeight="1">
      <c r="C1" s="204" t="s">
        <v>184</v>
      </c>
    </row>
    <row r="2" spans="2:18" s="208" customFormat="1" ht="40.5" customHeight="1">
      <c r="B2" s="529" t="s">
        <v>301</v>
      </c>
      <c r="C2" s="529"/>
      <c r="D2" s="529"/>
      <c r="E2" s="529"/>
      <c r="F2" s="529"/>
      <c r="G2" s="529"/>
      <c r="H2" s="529"/>
      <c r="I2" s="529"/>
      <c r="J2" s="529"/>
      <c r="K2" s="529"/>
      <c r="R2" s="209"/>
    </row>
    <row r="3" spans="2:18" s="208" customFormat="1" ht="24.95" customHeight="1">
      <c r="B3" s="527" t="s">
        <v>185</v>
      </c>
      <c r="C3" s="527"/>
      <c r="D3" s="527" t="s">
        <v>229</v>
      </c>
      <c r="E3" s="527"/>
      <c r="F3" s="527"/>
      <c r="G3" s="527"/>
      <c r="H3" s="527"/>
      <c r="I3" s="527"/>
      <c r="J3" s="527"/>
      <c r="K3" s="210" t="s">
        <v>187</v>
      </c>
      <c r="R3" s="209"/>
    </row>
    <row r="4" spans="2:18" s="208" customFormat="1" ht="24.95" customHeight="1">
      <c r="B4" s="527" t="s">
        <v>188</v>
      </c>
      <c r="C4" s="211" t="s">
        <v>230</v>
      </c>
      <c r="D4" s="530"/>
      <c r="E4" s="530"/>
      <c r="F4" s="530"/>
      <c r="G4" s="530"/>
      <c r="H4" s="530"/>
      <c r="I4" s="530"/>
      <c r="J4" s="530"/>
      <c r="K4" s="212" t="s">
        <v>190</v>
      </c>
      <c r="R4" s="209"/>
    </row>
    <row r="5" spans="2:18" s="208" customFormat="1" ht="24.95" customHeight="1">
      <c r="B5" s="527"/>
      <c r="C5" s="211" t="s">
        <v>231</v>
      </c>
      <c r="D5" s="531"/>
      <c r="E5" s="531"/>
      <c r="F5" s="531"/>
      <c r="G5" s="531"/>
      <c r="H5" s="531"/>
      <c r="I5" s="531"/>
      <c r="J5" s="531"/>
      <c r="K5" s="213">
        <v>44287</v>
      </c>
      <c r="R5" s="209"/>
    </row>
    <row r="6" spans="2:18" s="208" customFormat="1" ht="24.95" customHeight="1">
      <c r="B6" s="526" t="s">
        <v>223</v>
      </c>
      <c r="C6" s="211" t="s">
        <v>192</v>
      </c>
      <c r="D6" s="528">
        <f>交付申請基本情報!D6</f>
        <v>0</v>
      </c>
      <c r="E6" s="528"/>
      <c r="F6" s="528"/>
      <c r="G6" s="528"/>
      <c r="H6" s="528"/>
      <c r="I6" s="528"/>
      <c r="J6" s="528"/>
      <c r="K6" s="213"/>
      <c r="R6" s="209"/>
    </row>
    <row r="7" spans="2:18" s="208" customFormat="1" ht="24.95" customHeight="1">
      <c r="B7" s="527"/>
      <c r="C7" s="211" t="s">
        <v>194</v>
      </c>
      <c r="D7" s="528">
        <f>交付申請基本情報!D7</f>
        <v>0</v>
      </c>
      <c r="E7" s="528"/>
      <c r="F7" s="528"/>
      <c r="G7" s="528"/>
      <c r="H7" s="528"/>
      <c r="I7" s="528"/>
      <c r="J7" s="528"/>
      <c r="K7" s="213"/>
      <c r="L7" s="209"/>
    </row>
    <row r="8" spans="2:18" ht="24.95" customHeight="1">
      <c r="B8" s="527"/>
      <c r="C8" s="211" t="s">
        <v>196</v>
      </c>
      <c r="D8" s="528">
        <f>交付申請基本情報!D8</f>
        <v>0</v>
      </c>
      <c r="E8" s="528"/>
      <c r="F8" s="528"/>
      <c r="G8" s="528"/>
      <c r="H8" s="528"/>
      <c r="I8" s="528"/>
      <c r="J8" s="528"/>
      <c r="K8" s="214"/>
    </row>
    <row r="9" spans="2:18" ht="24.95" customHeight="1">
      <c r="B9" s="527"/>
      <c r="C9" s="211" t="s">
        <v>232</v>
      </c>
      <c r="D9" s="528">
        <f>交付申請基本情報!D9</f>
        <v>0</v>
      </c>
      <c r="E9" s="528"/>
      <c r="F9" s="528"/>
      <c r="G9" s="528"/>
      <c r="H9" s="528"/>
      <c r="I9" s="528"/>
      <c r="J9" s="528"/>
      <c r="K9" s="214"/>
    </row>
    <row r="10" spans="2:18" ht="24.95" customHeight="1">
      <c r="B10" s="527"/>
      <c r="C10" s="211" t="s">
        <v>200</v>
      </c>
      <c r="D10" s="528">
        <f>交付申請基本情報!D10</f>
        <v>0</v>
      </c>
      <c r="E10" s="528"/>
      <c r="F10" s="528"/>
      <c r="G10" s="528"/>
      <c r="H10" s="528"/>
      <c r="I10" s="528"/>
      <c r="J10" s="528"/>
      <c r="K10" s="214"/>
    </row>
    <row r="11" spans="2:18" ht="24.95" customHeight="1">
      <c r="B11" s="527"/>
      <c r="C11" s="211" t="s">
        <v>201</v>
      </c>
      <c r="D11" s="528">
        <f>交付申請基本情報!D11</f>
        <v>0</v>
      </c>
      <c r="E11" s="528"/>
      <c r="F11" s="528"/>
      <c r="G11" s="528"/>
      <c r="H11" s="528"/>
      <c r="I11" s="528"/>
      <c r="J11" s="528"/>
      <c r="K11" s="214"/>
    </row>
    <row r="12" spans="2:18" ht="24.95" customHeight="1">
      <c r="B12" s="527"/>
      <c r="C12" s="211" t="s">
        <v>203</v>
      </c>
      <c r="D12" s="528">
        <f>交付申請基本情報!D12</f>
        <v>0</v>
      </c>
      <c r="E12" s="528"/>
      <c r="F12" s="528"/>
      <c r="G12" s="528"/>
      <c r="H12" s="528"/>
      <c r="I12" s="528"/>
      <c r="J12" s="528"/>
      <c r="K12" s="214"/>
    </row>
    <row r="13" spans="2:18" ht="24.95" customHeight="1">
      <c r="B13" s="527"/>
      <c r="C13" s="211" t="s">
        <v>205</v>
      </c>
      <c r="D13" s="528">
        <f>交付申請基本情報!D13</f>
        <v>0</v>
      </c>
      <c r="E13" s="528"/>
      <c r="F13" s="528"/>
      <c r="G13" s="528"/>
      <c r="H13" s="528"/>
      <c r="I13" s="528"/>
      <c r="J13" s="528"/>
      <c r="K13" s="214"/>
    </row>
    <row r="14" spans="2:18" ht="24.95" customHeight="1">
      <c r="B14" s="527"/>
      <c r="C14" s="211" t="s">
        <v>207</v>
      </c>
      <c r="D14" s="528">
        <f>交付申請基本情報!D14</f>
        <v>0</v>
      </c>
      <c r="E14" s="528"/>
      <c r="F14" s="528"/>
      <c r="G14" s="528"/>
      <c r="H14" s="528"/>
      <c r="I14" s="528"/>
      <c r="J14" s="528"/>
      <c r="K14" s="215"/>
    </row>
    <row r="15" spans="2:18" ht="24.95" customHeight="1">
      <c r="B15" s="521" t="s">
        <v>225</v>
      </c>
      <c r="C15" s="218" t="s">
        <v>209</v>
      </c>
      <c r="D15" s="514">
        <f>交付申請基本情報!D15</f>
        <v>0</v>
      </c>
      <c r="E15" s="523"/>
      <c r="F15" s="523"/>
      <c r="G15" s="523"/>
      <c r="H15" s="523"/>
      <c r="I15" s="523"/>
      <c r="J15" s="524"/>
      <c r="K15" s="218"/>
      <c r="N15" s="216"/>
      <c r="O15" s="217"/>
      <c r="P15" s="216"/>
    </row>
    <row r="16" spans="2:18" ht="24.95" customHeight="1">
      <c r="B16" s="522"/>
      <c r="C16" s="211" t="s">
        <v>211</v>
      </c>
      <c r="D16" s="525">
        <f>交付申請基本情報!D16</f>
        <v>0</v>
      </c>
      <c r="E16" s="523"/>
      <c r="F16" s="523"/>
      <c r="G16" s="523"/>
      <c r="H16" s="523"/>
      <c r="I16" s="523"/>
      <c r="J16" s="524"/>
      <c r="K16" s="218"/>
    </row>
    <row r="17" spans="2:22" ht="24.95" customHeight="1">
      <c r="B17" s="522"/>
      <c r="C17" s="211" t="s">
        <v>213</v>
      </c>
      <c r="D17" s="525">
        <f>交付申請基本情報!D17</f>
        <v>0</v>
      </c>
      <c r="E17" s="523"/>
      <c r="F17" s="523"/>
      <c r="G17" s="523"/>
      <c r="H17" s="523"/>
      <c r="I17" s="523"/>
      <c r="J17" s="524"/>
      <c r="K17" s="211"/>
    </row>
    <row r="18" spans="2:22" ht="24.95" customHeight="1">
      <c r="B18" s="522"/>
      <c r="C18" s="211" t="s">
        <v>215</v>
      </c>
      <c r="D18" s="525">
        <f>交付申請基本情報!D18</f>
        <v>0</v>
      </c>
      <c r="E18" s="523"/>
      <c r="F18" s="523"/>
      <c r="G18" s="523"/>
      <c r="H18" s="523"/>
      <c r="I18" s="523"/>
      <c r="J18" s="524"/>
      <c r="K18" s="219"/>
    </row>
    <row r="19" spans="2:22" s="208" customFormat="1" ht="24.95" customHeight="1">
      <c r="B19" s="511" t="s">
        <v>216</v>
      </c>
      <c r="C19" s="211" t="s">
        <v>233</v>
      </c>
      <c r="D19" s="514">
        <f>収支予算書!$F$7</f>
        <v>0</v>
      </c>
      <c r="E19" s="515"/>
      <c r="F19" s="515"/>
      <c r="G19" s="515"/>
      <c r="H19" s="515"/>
      <c r="I19" s="515"/>
      <c r="J19" s="516"/>
      <c r="K19" s="220"/>
      <c r="R19" s="209"/>
    </row>
    <row r="20" spans="2:22" s="208" customFormat="1" ht="24.95" customHeight="1">
      <c r="B20" s="512"/>
      <c r="C20" s="211" t="s">
        <v>234</v>
      </c>
      <c r="D20" s="221" t="s">
        <v>235</v>
      </c>
      <c r="E20" s="222"/>
      <c r="F20" s="221" t="s">
        <v>236</v>
      </c>
      <c r="G20" s="222"/>
      <c r="H20" s="221" t="s">
        <v>237</v>
      </c>
      <c r="I20" s="223"/>
      <c r="J20" s="221" t="s">
        <v>238</v>
      </c>
      <c r="K20" s="213">
        <v>44805</v>
      </c>
      <c r="R20" s="209"/>
    </row>
    <row r="21" spans="2:22" s="208" customFormat="1" ht="24.95" customHeight="1">
      <c r="B21" s="512"/>
      <c r="C21" s="211" t="s">
        <v>239</v>
      </c>
      <c r="D21" s="224" t="s">
        <v>240</v>
      </c>
      <c r="E21" s="517"/>
      <c r="F21" s="517"/>
      <c r="G21" s="517"/>
      <c r="H21" s="517"/>
      <c r="I21" s="517"/>
      <c r="J21" s="224" t="s">
        <v>241</v>
      </c>
      <c r="K21" s="213" t="s">
        <v>242</v>
      </c>
      <c r="R21" s="209"/>
    </row>
    <row r="22" spans="2:22" s="208" customFormat="1" ht="24.95" customHeight="1">
      <c r="B22" s="512"/>
      <c r="C22" s="211" t="s">
        <v>243</v>
      </c>
      <c r="D22" s="518"/>
      <c r="E22" s="519"/>
      <c r="F22" s="519"/>
      <c r="G22" s="519"/>
      <c r="H22" s="519"/>
      <c r="I22" s="519"/>
      <c r="J22" s="520"/>
      <c r="K22" s="213">
        <v>44805</v>
      </c>
      <c r="R22" s="209"/>
    </row>
    <row r="23" spans="2:22" s="208" customFormat="1" ht="24.95" customHeight="1">
      <c r="B23" s="513"/>
      <c r="C23" s="211" t="s">
        <v>244</v>
      </c>
      <c r="D23" s="507"/>
      <c r="E23" s="508"/>
      <c r="F23" s="508"/>
      <c r="G23" s="508"/>
      <c r="H23" s="508"/>
      <c r="I23" s="508"/>
      <c r="J23" s="509"/>
      <c r="K23" s="213">
        <v>45016</v>
      </c>
      <c r="R23" s="209"/>
    </row>
    <row r="24" spans="2:22" ht="18.75" customHeight="1">
      <c r="C24" s="225" t="s">
        <v>245</v>
      </c>
      <c r="D24" s="510" t="str">
        <f>D20&amp;E20&amp;F20&amp;G20&amp;H20&amp;I20&amp;J20</f>
        <v>令和年月日</v>
      </c>
      <c r="E24" s="510"/>
      <c r="F24" s="510"/>
      <c r="G24" s="510"/>
      <c r="H24" s="510"/>
      <c r="I24" s="510"/>
      <c r="J24" s="510"/>
      <c r="S24" s="226"/>
      <c r="T24" s="226"/>
      <c r="U24" s="216"/>
    </row>
    <row r="25" spans="2:22" ht="14.25">
      <c r="B25" s="216"/>
      <c r="C25" s="225" t="s">
        <v>245</v>
      </c>
      <c r="D25" s="510" t="str">
        <f>D21&amp;E21&amp;J21</f>
        <v>高第号</v>
      </c>
      <c r="E25" s="510"/>
      <c r="F25" s="510"/>
      <c r="G25" s="510"/>
      <c r="H25" s="510"/>
      <c r="I25" s="510"/>
      <c r="J25" s="510"/>
      <c r="K25" s="227"/>
      <c r="L25" s="228"/>
      <c r="M25" s="228"/>
      <c r="N25" s="229"/>
      <c r="O25" s="228"/>
      <c r="P25" s="228"/>
      <c r="Q25" s="228"/>
      <c r="R25" s="230"/>
      <c r="S25" s="231"/>
      <c r="T25" s="231"/>
      <c r="U25" s="231"/>
      <c r="V25" s="231"/>
    </row>
  </sheetData>
  <sheetProtection formatCells="0"/>
  <mergeCells count="28">
    <mergeCell ref="B2:K2"/>
    <mergeCell ref="B3:C3"/>
    <mergeCell ref="D3:J3"/>
    <mergeCell ref="B4:B5"/>
    <mergeCell ref="D4:J4"/>
    <mergeCell ref="D5:J5"/>
    <mergeCell ref="B6:B14"/>
    <mergeCell ref="D6:J6"/>
    <mergeCell ref="D7:J7"/>
    <mergeCell ref="D8:J8"/>
    <mergeCell ref="D9:J9"/>
    <mergeCell ref="D10:J10"/>
    <mergeCell ref="D11:J11"/>
    <mergeCell ref="D12:J12"/>
    <mergeCell ref="D13:J13"/>
    <mergeCell ref="D14:J14"/>
    <mergeCell ref="B15:B18"/>
    <mergeCell ref="D15:J15"/>
    <mergeCell ref="D16:J16"/>
    <mergeCell ref="D17:J17"/>
    <mergeCell ref="D18:J18"/>
    <mergeCell ref="D23:J23"/>
    <mergeCell ref="D24:J24"/>
    <mergeCell ref="D25:J25"/>
    <mergeCell ref="B19:B23"/>
    <mergeCell ref="D19:J19"/>
    <mergeCell ref="E21:I21"/>
    <mergeCell ref="D22:J22"/>
  </mergeCells>
  <phoneticPr fontId="3"/>
  <dataValidations count="2">
    <dataValidation imeMode="halfAlpha" allowBlank="1" showInputMessage="1" showErrorMessage="1" sqref="D5:J5 D22:D23" xr:uid="{E1128A4D-11EF-4EAC-ABF3-58BA63187005}"/>
    <dataValidation allowBlank="1" showInputMessage="1" showErrorMessage="1" prompt="申請書（様式第１号）に反映されます。文書番号を設定しない施設は空欄にしてください。" sqref="D4:H4" xr:uid="{3D9BF839-5A93-48AE-AFBE-04BD36FFC71C}"/>
  </dataValidations>
  <pageMargins left="0.59055118110236227" right="0" top="0.39370078740157483" bottom="0.39370078740157483" header="0.19685039370078741" footer="0.19685039370078741"/>
  <pageSetup paperSize="9" scale="85" orientation="portrait" blackAndWhite="1" horizontalDpi="4294967293" verticalDpi="3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F7509-8915-43F2-A84E-BB6908FE821C}">
  <sheetPr>
    <tabColor rgb="FF00B050"/>
    <pageSetUpPr fitToPage="1"/>
  </sheetPr>
  <dimension ref="A1:AD57"/>
  <sheetViews>
    <sheetView view="pageBreakPreview" topLeftCell="A25" zoomScale="64" zoomScaleNormal="100" zoomScaleSheetLayoutView="85" workbookViewId="0">
      <selection activeCell="N11" sqref="N11"/>
    </sheetView>
  </sheetViews>
  <sheetFormatPr defaultColWidth="9" defaultRowHeight="17.25"/>
  <cols>
    <col min="1" max="14" width="3.75" style="106" customWidth="1"/>
    <col min="15" max="15" width="5.25" style="106" customWidth="1"/>
    <col min="16" max="37" width="3.75" style="106" customWidth="1"/>
    <col min="38" max="16384" width="9" style="106"/>
  </cols>
  <sheetData>
    <row r="1" spans="1:30" ht="22.5" customHeight="1"/>
    <row r="2" spans="1:30" ht="22.5" customHeight="1">
      <c r="A2" s="321" t="s">
        <v>246</v>
      </c>
      <c r="B2" s="321"/>
      <c r="C2" s="321"/>
      <c r="D2" s="321"/>
      <c r="E2" s="321"/>
      <c r="F2" s="321"/>
      <c r="G2" s="321"/>
      <c r="H2" s="321"/>
      <c r="I2" s="321"/>
      <c r="J2" s="108"/>
      <c r="K2" s="108"/>
      <c r="L2" s="108"/>
      <c r="M2" s="108"/>
      <c r="N2" s="108"/>
    </row>
    <row r="3" spans="1:30" ht="22.5" customHeight="1">
      <c r="A3" s="108"/>
      <c r="B3" s="108"/>
      <c r="C3" s="108"/>
      <c r="D3" s="108"/>
      <c r="E3" s="108"/>
      <c r="F3" s="108"/>
      <c r="G3" s="108"/>
      <c r="H3" s="108"/>
      <c r="I3" s="108"/>
      <c r="J3" s="108"/>
      <c r="K3" s="108"/>
      <c r="L3" s="108"/>
      <c r="M3" s="108"/>
      <c r="N3" s="108"/>
    </row>
    <row r="4" spans="1:30" ht="22.5" customHeight="1">
      <c r="A4" s="108"/>
      <c r="B4" s="108"/>
      <c r="C4" s="108"/>
      <c r="D4" s="108"/>
      <c r="E4" s="108"/>
      <c r="F4" s="108"/>
      <c r="G4" s="108"/>
      <c r="H4" s="108"/>
      <c r="I4" s="108"/>
      <c r="J4" s="108"/>
      <c r="K4" s="108"/>
      <c r="L4" s="108"/>
      <c r="M4" s="108"/>
      <c r="N4" s="108"/>
    </row>
    <row r="5" spans="1:30" ht="22.5" customHeight="1">
      <c r="A5" s="322" t="s">
        <v>247</v>
      </c>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row>
    <row r="6" spans="1:30" ht="22.5" customHeight="1">
      <c r="A6" s="108"/>
      <c r="B6" s="108"/>
      <c r="C6" s="108"/>
      <c r="D6" s="108"/>
      <c r="E6" s="108"/>
      <c r="F6" s="108"/>
      <c r="G6" s="108"/>
      <c r="H6" s="108"/>
      <c r="I6" s="108"/>
      <c r="J6" s="108"/>
      <c r="K6" s="108"/>
      <c r="L6" s="108"/>
      <c r="M6" s="108"/>
      <c r="N6" s="127"/>
    </row>
    <row r="7" spans="1:30" ht="22.5" customHeight="1">
      <c r="A7" s="108"/>
      <c r="B7" s="108"/>
      <c r="C7" s="108"/>
      <c r="D7" s="108"/>
      <c r="E7" s="108"/>
      <c r="F7" s="108"/>
      <c r="G7" s="108"/>
      <c r="H7" s="108"/>
      <c r="I7" s="108"/>
      <c r="J7" s="108"/>
      <c r="K7" s="108"/>
      <c r="L7" s="127"/>
      <c r="M7" s="127"/>
      <c r="N7" s="127"/>
    </row>
    <row r="8" spans="1:30" ht="22.5" customHeight="1">
      <c r="A8" s="108"/>
      <c r="B8" s="108"/>
      <c r="C8" s="108"/>
      <c r="D8" s="108"/>
      <c r="E8" s="108"/>
      <c r="F8" s="108"/>
      <c r="G8" s="108"/>
      <c r="R8" s="108"/>
      <c r="U8" s="126"/>
      <c r="V8" s="323" t="str">
        <f>IFERROR(実績報告基本情報!D4,"")&amp;""</f>
        <v/>
      </c>
      <c r="W8" s="323"/>
      <c r="X8" s="323"/>
      <c r="Y8" s="323"/>
      <c r="Z8" s="323"/>
      <c r="AA8" s="323"/>
      <c r="AB8" s="125"/>
      <c r="AC8" s="114"/>
      <c r="AD8" s="111"/>
    </row>
    <row r="9" spans="1:30" ht="9" customHeight="1">
      <c r="A9" s="108"/>
      <c r="B9" s="108"/>
      <c r="C9" s="108"/>
      <c r="D9" s="108"/>
      <c r="E9" s="108"/>
      <c r="F9" s="108"/>
      <c r="G9" s="108"/>
      <c r="R9" s="108"/>
      <c r="V9" s="124"/>
      <c r="W9" s="124"/>
      <c r="X9" s="233"/>
      <c r="Y9" s="233"/>
      <c r="Z9" s="124"/>
      <c r="AA9" s="124"/>
      <c r="AB9" s="124"/>
    </row>
    <row r="10" spans="1:30" ht="22.5" customHeight="1">
      <c r="A10" s="108"/>
      <c r="B10" s="108"/>
      <c r="C10" s="108"/>
      <c r="D10" s="108"/>
      <c r="E10" s="108"/>
      <c r="F10" s="108"/>
      <c r="G10" s="108"/>
      <c r="R10" s="108"/>
      <c r="V10" s="317" t="str">
        <f>TEXT(実績報告基本情報!D5,"ggge年m月d日")</f>
        <v>明治33年1月0日</v>
      </c>
      <c r="W10" s="317"/>
      <c r="X10" s="317"/>
      <c r="Y10" s="317"/>
      <c r="Z10" s="317"/>
      <c r="AA10" s="317"/>
      <c r="AB10" s="125"/>
      <c r="AC10" s="113"/>
    </row>
    <row r="11" spans="1:30" ht="22.5" customHeight="1">
      <c r="A11" s="108"/>
      <c r="B11" s="108"/>
      <c r="C11" s="108"/>
      <c r="D11" s="108"/>
      <c r="E11" s="108"/>
      <c r="F11" s="108"/>
      <c r="G11" s="108"/>
      <c r="H11" s="121"/>
      <c r="I11" s="120"/>
      <c r="J11" s="120"/>
      <c r="K11" s="120"/>
      <c r="L11" s="120"/>
      <c r="M11" s="108"/>
      <c r="N11" s="108"/>
    </row>
    <row r="12" spans="1:30" ht="34.5" customHeight="1">
      <c r="B12" s="324" t="s">
        <v>113</v>
      </c>
      <c r="C12" s="324"/>
      <c r="D12" s="324"/>
      <c r="E12" s="324"/>
      <c r="F12" s="324"/>
      <c r="G12" s="324"/>
      <c r="H12" s="324"/>
      <c r="I12" s="324"/>
      <c r="K12" s="119" t="s">
        <v>112</v>
      </c>
      <c r="L12" s="108"/>
      <c r="M12" s="108"/>
      <c r="N12" s="108"/>
    </row>
    <row r="13" spans="1:30" ht="22.5" customHeight="1">
      <c r="A13" s="108"/>
      <c r="B13" s="108"/>
      <c r="C13" s="108"/>
      <c r="D13" s="108"/>
      <c r="E13" s="108"/>
      <c r="L13" s="108"/>
      <c r="M13" s="108"/>
      <c r="N13" s="108"/>
    </row>
    <row r="14" spans="1:30" ht="22.5" customHeight="1">
      <c r="A14" s="108"/>
      <c r="B14" s="108"/>
      <c r="C14" s="108"/>
      <c r="D14" s="108"/>
      <c r="E14" s="108"/>
      <c r="G14" s="118"/>
      <c r="H14" s="118"/>
      <c r="N14" s="317" t="s">
        <v>111</v>
      </c>
      <c r="O14" s="317"/>
      <c r="P14" s="317"/>
      <c r="R14" s="316" t="str">
        <f>IFERROR(実績報告基本情報!D8,"")&amp;""</f>
        <v>0</v>
      </c>
      <c r="S14" s="316"/>
      <c r="T14" s="316"/>
      <c r="U14" s="316"/>
      <c r="V14" s="316"/>
      <c r="W14" s="316"/>
      <c r="X14" s="316"/>
      <c r="Y14" s="316"/>
      <c r="Z14" s="316"/>
      <c r="AA14" s="316"/>
      <c r="AB14" s="316"/>
      <c r="AC14" s="316"/>
      <c r="AD14" s="316"/>
    </row>
    <row r="15" spans="1:30" ht="22.5" customHeight="1">
      <c r="A15" s="108"/>
      <c r="B15" s="108"/>
      <c r="C15" s="108"/>
      <c r="D15" s="108"/>
      <c r="E15" s="108"/>
      <c r="G15" s="118"/>
      <c r="H15" s="118"/>
      <c r="N15" s="317"/>
      <c r="O15" s="317"/>
      <c r="P15" s="317"/>
      <c r="R15" s="316"/>
      <c r="S15" s="316"/>
      <c r="T15" s="316"/>
      <c r="U15" s="316"/>
      <c r="V15" s="316"/>
      <c r="W15" s="316"/>
      <c r="X15" s="316"/>
      <c r="Y15" s="316"/>
      <c r="Z15" s="316"/>
      <c r="AA15" s="316"/>
      <c r="AB15" s="316"/>
      <c r="AC15" s="316"/>
      <c r="AD15" s="316"/>
    </row>
    <row r="16" spans="1:30" ht="22.5" customHeight="1">
      <c r="A16" s="108"/>
      <c r="B16" s="108"/>
      <c r="C16" s="108"/>
      <c r="D16" s="108"/>
      <c r="E16" s="108"/>
      <c r="G16" s="118"/>
      <c r="H16" s="118"/>
      <c r="N16" s="317" t="s">
        <v>303</v>
      </c>
      <c r="O16" s="317"/>
      <c r="P16" s="317"/>
      <c r="R16" s="316" t="str">
        <f>IFERROR(実績報告基本情報!D10,"")&amp;""</f>
        <v>0</v>
      </c>
      <c r="S16" s="316"/>
      <c r="T16" s="316"/>
      <c r="U16" s="316"/>
      <c r="V16" s="316"/>
      <c r="W16" s="316"/>
      <c r="X16" s="316"/>
      <c r="Y16" s="316"/>
      <c r="Z16" s="316"/>
      <c r="AA16" s="316"/>
      <c r="AB16" s="316"/>
      <c r="AC16" s="316"/>
      <c r="AD16" s="316"/>
    </row>
    <row r="17" spans="1:30" ht="22.5" customHeight="1">
      <c r="A17" s="108"/>
      <c r="B17" s="108"/>
      <c r="C17" s="108"/>
      <c r="D17" s="108"/>
      <c r="E17" s="108"/>
      <c r="G17" s="118"/>
      <c r="H17" s="118"/>
      <c r="N17" s="317"/>
      <c r="O17" s="317"/>
      <c r="P17" s="317"/>
      <c r="R17" s="316"/>
      <c r="S17" s="316"/>
      <c r="T17" s="316"/>
      <c r="U17" s="316"/>
      <c r="V17" s="316"/>
      <c r="W17" s="316"/>
      <c r="X17" s="316"/>
      <c r="Y17" s="316"/>
      <c r="Z17" s="316"/>
      <c r="AA17" s="316"/>
      <c r="AB17" s="316"/>
      <c r="AC17" s="316"/>
      <c r="AD17" s="316"/>
    </row>
    <row r="18" spans="1:30" ht="22.5" customHeight="1">
      <c r="A18" s="108"/>
      <c r="B18" s="108"/>
      <c r="C18" s="108"/>
      <c r="D18" s="108"/>
      <c r="E18" s="108"/>
      <c r="G18" s="118"/>
      <c r="H18" s="118"/>
      <c r="N18" s="317" t="s">
        <v>109</v>
      </c>
      <c r="O18" s="317"/>
      <c r="P18" s="317"/>
      <c r="R18" s="316" t="str">
        <f>IFERROR(実績報告基本情報!D12,"")&amp;""</f>
        <v>0</v>
      </c>
      <c r="S18" s="316"/>
      <c r="T18" s="316"/>
      <c r="U18" s="316"/>
      <c r="V18" s="316"/>
      <c r="W18" s="316"/>
      <c r="X18" s="316"/>
      <c r="Y18" s="316"/>
      <c r="Z18" s="316"/>
      <c r="AA18" s="316"/>
      <c r="AB18" s="316"/>
      <c r="AC18" s="316"/>
      <c r="AD18" s="316"/>
    </row>
    <row r="19" spans="1:30" ht="22.5" customHeight="1">
      <c r="A19" s="108"/>
      <c r="B19" s="108"/>
      <c r="C19" s="108"/>
      <c r="D19" s="108"/>
      <c r="E19" s="108"/>
      <c r="G19" s="118"/>
      <c r="H19" s="118"/>
      <c r="N19" s="317"/>
      <c r="O19" s="317"/>
      <c r="P19" s="317"/>
      <c r="R19" s="316"/>
      <c r="S19" s="316"/>
      <c r="T19" s="316"/>
      <c r="U19" s="316"/>
      <c r="V19" s="316"/>
      <c r="W19" s="316"/>
      <c r="X19" s="316"/>
      <c r="Y19" s="316"/>
      <c r="Z19" s="316"/>
      <c r="AA19" s="316"/>
      <c r="AB19" s="316"/>
      <c r="AC19" s="316"/>
      <c r="AD19" s="316"/>
    </row>
    <row r="20" spans="1:30" ht="22.5" customHeight="1">
      <c r="A20" s="108"/>
      <c r="B20" s="108"/>
      <c r="C20" s="108"/>
      <c r="D20" s="108"/>
      <c r="E20" s="108"/>
      <c r="G20" s="118"/>
      <c r="H20" s="118"/>
      <c r="N20" s="317" t="s">
        <v>108</v>
      </c>
      <c r="O20" s="317"/>
      <c r="P20" s="317"/>
      <c r="R20" s="316" t="str">
        <f>IFERROR(実績報告基本情報!D13,"")&amp;""</f>
        <v>0</v>
      </c>
      <c r="S20" s="316"/>
      <c r="T20" s="316"/>
      <c r="U20" s="316"/>
      <c r="V20" s="316"/>
      <c r="W20" s="316"/>
      <c r="X20" s="316"/>
      <c r="Y20" s="316"/>
      <c r="Z20" s="316"/>
      <c r="AA20" s="316"/>
      <c r="AB20" s="316"/>
      <c r="AC20" s="316"/>
      <c r="AD20" s="316"/>
    </row>
    <row r="21" spans="1:30" ht="22.5" customHeight="1">
      <c r="A21" s="108"/>
      <c r="B21" s="108"/>
      <c r="C21" s="108"/>
      <c r="D21" s="108"/>
      <c r="E21" s="108"/>
      <c r="G21" s="118"/>
      <c r="H21" s="118"/>
      <c r="N21" s="317"/>
      <c r="O21" s="317"/>
      <c r="P21" s="317"/>
      <c r="R21" s="316"/>
      <c r="S21" s="316"/>
      <c r="T21" s="316"/>
      <c r="U21" s="316"/>
      <c r="V21" s="316"/>
      <c r="W21" s="316"/>
      <c r="X21" s="316"/>
      <c r="Y21" s="316"/>
      <c r="Z21" s="316"/>
      <c r="AA21" s="316"/>
      <c r="AB21" s="316"/>
      <c r="AC21" s="316"/>
      <c r="AD21" s="316"/>
    </row>
    <row r="22" spans="1:30" ht="22.5" customHeight="1">
      <c r="A22" s="108"/>
      <c r="B22" s="108"/>
      <c r="C22" s="108"/>
      <c r="D22" s="108"/>
      <c r="E22" s="108"/>
      <c r="G22" s="118"/>
      <c r="H22" s="118"/>
      <c r="N22" s="315" t="s">
        <v>107</v>
      </c>
      <c r="O22" s="315"/>
      <c r="P22" s="315"/>
      <c r="R22" s="316" t="str">
        <f>IFERROR(実績報告基本情報!D14,"")&amp;""</f>
        <v>0</v>
      </c>
      <c r="S22" s="316"/>
      <c r="T22" s="316"/>
      <c r="U22" s="316"/>
      <c r="V22" s="316"/>
      <c r="W22" s="316"/>
      <c r="X22" s="316"/>
      <c r="Y22" s="316"/>
      <c r="Z22" s="316"/>
      <c r="AA22" s="316"/>
      <c r="AB22" s="316"/>
      <c r="AC22" s="316"/>
      <c r="AD22" s="316"/>
    </row>
    <row r="23" spans="1:30" ht="22.5" customHeight="1">
      <c r="A23" s="108"/>
      <c r="B23" s="108"/>
      <c r="C23" s="108"/>
      <c r="D23" s="108"/>
      <c r="E23" s="108"/>
      <c r="G23" s="118"/>
      <c r="H23" s="118"/>
      <c r="N23" s="315"/>
      <c r="O23" s="315"/>
      <c r="P23" s="315"/>
      <c r="R23" s="316"/>
      <c r="S23" s="316"/>
      <c r="T23" s="316"/>
      <c r="U23" s="316"/>
      <c r="V23" s="316"/>
      <c r="W23" s="316"/>
      <c r="X23" s="316"/>
      <c r="Y23" s="316"/>
      <c r="Z23" s="316"/>
      <c r="AA23" s="316"/>
      <c r="AB23" s="316"/>
      <c r="AC23" s="316"/>
      <c r="AD23" s="316"/>
    </row>
    <row r="24" spans="1:30" ht="25.5" customHeight="1">
      <c r="A24" s="111"/>
      <c r="B24" s="108"/>
      <c r="C24" s="108"/>
      <c r="D24" s="108"/>
      <c r="E24" s="108"/>
      <c r="F24" s="117"/>
      <c r="G24" s="117"/>
      <c r="H24" s="117"/>
      <c r="I24" s="107"/>
      <c r="J24" s="107"/>
      <c r="K24" s="107"/>
      <c r="L24" s="107"/>
      <c r="M24" s="107"/>
      <c r="N24" s="107"/>
    </row>
    <row r="25" spans="1:30" s="115" customFormat="1" ht="21.75" customHeight="1">
      <c r="A25" s="534" t="str">
        <f>実績報告基本情報!D41&amp;"付け"&amp;実績報告基本情報!D24&amp;"で交付決定のあった令和６年度事業者グループ協働化支援事業を下記のとおり実施したので、補助金交付要綱第１１条の規定により、その実績を報告します。"</f>
        <v>付け令和年月日で交付決定のあった令和６年度事業者グループ協働化支援事業を下記のとおり実施したので、補助金交付要綱第１１条の規定により、その実績を報告します。</v>
      </c>
      <c r="B25" s="535"/>
      <c r="C25" s="535"/>
      <c r="D25" s="535"/>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row>
    <row r="26" spans="1:30" s="115" customFormat="1" ht="21.75" customHeight="1">
      <c r="A26" s="535"/>
      <c r="B26" s="535"/>
      <c r="C26" s="535"/>
      <c r="D26" s="535"/>
      <c r="E26" s="535"/>
      <c r="F26" s="535"/>
      <c r="G26" s="535"/>
      <c r="H26" s="535"/>
      <c r="I26" s="535"/>
      <c r="J26" s="535"/>
      <c r="K26" s="535"/>
      <c r="L26" s="535"/>
      <c r="M26" s="535"/>
      <c r="N26" s="535"/>
      <c r="O26" s="535"/>
      <c r="P26" s="535"/>
      <c r="Q26" s="535"/>
      <c r="R26" s="535"/>
      <c r="S26" s="535"/>
      <c r="T26" s="535"/>
      <c r="U26" s="535"/>
      <c r="V26" s="535"/>
      <c r="W26" s="535"/>
      <c r="X26" s="535"/>
      <c r="Y26" s="535"/>
      <c r="Z26" s="535"/>
      <c r="AA26" s="535"/>
      <c r="AB26" s="535"/>
      <c r="AC26" s="535"/>
      <c r="AD26" s="535"/>
    </row>
    <row r="27" spans="1:30" ht="22.5" customHeight="1">
      <c r="A27" s="108"/>
      <c r="B27" s="108"/>
      <c r="C27" s="108"/>
      <c r="D27" s="108"/>
      <c r="E27" s="108"/>
      <c r="F27" s="114"/>
      <c r="G27" s="114"/>
      <c r="H27" s="108"/>
      <c r="I27" s="108"/>
      <c r="J27" s="108"/>
      <c r="K27" s="108"/>
      <c r="L27" s="108"/>
      <c r="M27" s="108"/>
      <c r="N27" s="108"/>
    </row>
    <row r="28" spans="1:30" ht="22.5" customHeight="1">
      <c r="F28" s="114"/>
      <c r="G28" s="114"/>
      <c r="H28" s="108"/>
      <c r="I28" s="108"/>
      <c r="J28" s="108"/>
      <c r="K28" s="108"/>
      <c r="L28" s="108"/>
      <c r="M28" s="108"/>
      <c r="N28" s="108"/>
    </row>
    <row r="29" spans="1:30" ht="22.5" customHeight="1">
      <c r="A29" s="320" t="s">
        <v>106</v>
      </c>
      <c r="B29" s="320"/>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row>
    <row r="30" spans="1:30" ht="22.5" customHeight="1">
      <c r="M30" s="108"/>
      <c r="N30" s="108"/>
    </row>
    <row r="31" spans="1:30" ht="22.5" customHeight="1">
      <c r="B31" s="313" t="s">
        <v>105</v>
      </c>
      <c r="C31" s="313"/>
      <c r="D31" s="313"/>
      <c r="E31" s="313"/>
      <c r="F31" s="313"/>
      <c r="G31" s="313"/>
      <c r="H31" s="313"/>
      <c r="I31" s="313"/>
      <c r="J31" s="313"/>
      <c r="K31" s="313"/>
      <c r="L31" s="313"/>
      <c r="M31" s="313"/>
      <c r="N31" s="108"/>
      <c r="O31" s="108"/>
      <c r="P31" s="108"/>
      <c r="Q31" s="108"/>
      <c r="R31" s="108"/>
      <c r="S31" s="108"/>
      <c r="T31" s="108"/>
      <c r="U31" s="108"/>
      <c r="V31" s="108"/>
    </row>
    <row r="32" spans="1:30" ht="22.5" customHeight="1">
      <c r="B32" s="108"/>
      <c r="M32" s="108"/>
      <c r="N32" s="533"/>
      <c r="O32" s="533"/>
      <c r="P32" s="533"/>
      <c r="Q32" s="533"/>
      <c r="R32" s="533"/>
      <c r="S32" s="533"/>
      <c r="T32" s="533"/>
      <c r="U32" s="533"/>
    </row>
    <row r="33" spans="1:24" ht="22.5" customHeight="1">
      <c r="F33" s="108"/>
      <c r="N33" s="234" t="s">
        <v>248</v>
      </c>
      <c r="O33" s="532" t="str">
        <f>TEXT(交付申請基本情報!D21,"ggge年m月d日")</f>
        <v>明治33年1月0日</v>
      </c>
      <c r="P33" s="532"/>
      <c r="Q33" s="532"/>
      <c r="R33" s="532"/>
      <c r="S33" s="532"/>
      <c r="T33" s="234" t="s">
        <v>249</v>
      </c>
      <c r="U33" s="126"/>
      <c r="V33" s="235"/>
    </row>
    <row r="34" spans="1:24" ht="22.5" customHeight="1">
      <c r="B34" s="313" t="s">
        <v>250</v>
      </c>
      <c r="C34" s="313"/>
      <c r="D34" s="313"/>
      <c r="E34" s="313"/>
      <c r="F34" s="313"/>
      <c r="G34" s="313"/>
      <c r="H34" s="313"/>
      <c r="I34" s="313"/>
      <c r="J34" s="313"/>
      <c r="K34" s="313"/>
      <c r="L34" s="313"/>
      <c r="M34" s="313"/>
      <c r="O34" s="314" t="str">
        <f>TEXT(実績報告基本情報!D22,"ggge年m月d日")</f>
        <v>明治33年1月0日</v>
      </c>
      <c r="P34" s="314"/>
      <c r="Q34" s="314"/>
      <c r="R34" s="314"/>
      <c r="S34" s="314"/>
      <c r="T34" s="235"/>
      <c r="U34" s="235"/>
      <c r="W34" s="110"/>
      <c r="X34" s="110"/>
    </row>
    <row r="35" spans="1:24" ht="22.5" customHeight="1">
      <c r="B35" s="108"/>
      <c r="N35" s="235"/>
      <c r="O35" s="236"/>
      <c r="P35" s="236"/>
      <c r="Q35" s="236"/>
      <c r="R35" s="236"/>
      <c r="S35" s="236"/>
      <c r="T35" s="235"/>
      <c r="U35" s="235"/>
    </row>
    <row r="36" spans="1:24" ht="22.5" customHeight="1">
      <c r="A36" s="108"/>
      <c r="N36" s="234" t="s">
        <v>248</v>
      </c>
      <c r="O36" s="532" t="str">
        <f>TEXT(交付申請基本情報!D22,"ggge年m月d日")</f>
        <v>明治33年1月0日</v>
      </c>
      <c r="P36" s="532"/>
      <c r="Q36" s="532"/>
      <c r="R36" s="532"/>
      <c r="S36" s="532"/>
      <c r="T36" s="234" t="s">
        <v>249</v>
      </c>
      <c r="U36" s="235"/>
      <c r="W36" s="110"/>
      <c r="X36" s="110"/>
    </row>
    <row r="37" spans="1:24" ht="22.5" customHeight="1">
      <c r="B37" s="313" t="s">
        <v>251</v>
      </c>
      <c r="C37" s="313"/>
      <c r="D37" s="313"/>
      <c r="E37" s="313"/>
      <c r="F37" s="313"/>
      <c r="G37" s="313"/>
      <c r="H37" s="313"/>
      <c r="I37" s="313"/>
      <c r="J37" s="313"/>
      <c r="K37" s="313"/>
      <c r="L37" s="313"/>
      <c r="M37" s="313"/>
      <c r="N37" s="235"/>
      <c r="O37" s="314" t="str">
        <f>TEXT(実績報告基本情報!D23,"ggge年m月d日")</f>
        <v>明治33年1月0日</v>
      </c>
      <c r="P37" s="314"/>
      <c r="Q37" s="314"/>
      <c r="R37" s="314"/>
      <c r="S37" s="314"/>
      <c r="T37" s="235"/>
      <c r="U37" s="235"/>
      <c r="W37" s="110"/>
      <c r="X37" s="110"/>
    </row>
    <row r="38" spans="1:24" ht="22.5" customHeight="1">
      <c r="B38" s="108"/>
      <c r="I38" s="109"/>
      <c r="J38" s="109"/>
      <c r="K38" s="109"/>
      <c r="L38" s="109"/>
      <c r="M38" s="109"/>
      <c r="N38" s="109"/>
    </row>
    <row r="39" spans="1:24" ht="22.5" customHeight="1">
      <c r="F39" s="108"/>
      <c r="G39" s="108"/>
      <c r="H39" s="108"/>
      <c r="I39" s="107"/>
      <c r="J39" s="107"/>
      <c r="K39" s="107"/>
      <c r="L39" s="107"/>
    </row>
    <row r="40" spans="1:24" ht="22.5" customHeight="1">
      <c r="B40" s="313" t="s">
        <v>102</v>
      </c>
      <c r="C40" s="313"/>
      <c r="D40" s="313"/>
      <c r="E40" s="313"/>
      <c r="F40" s="313"/>
      <c r="G40" s="313"/>
      <c r="H40" s="313"/>
      <c r="I40" s="313"/>
      <c r="J40" s="313"/>
      <c r="K40" s="313"/>
      <c r="L40" s="313"/>
      <c r="M40" s="313"/>
    </row>
    <row r="41" spans="1:24" ht="22.5" customHeight="1">
      <c r="G41" s="106" t="s">
        <v>101</v>
      </c>
    </row>
    <row r="42" spans="1:24" ht="22.5" customHeight="1">
      <c r="C42" s="237" t="s">
        <v>252</v>
      </c>
      <c r="D42" s="237"/>
    </row>
    <row r="43" spans="1:24" ht="22.5" customHeight="1"/>
    <row r="44" spans="1:24" ht="22.5" customHeight="1"/>
    <row r="45" spans="1:24" ht="22.5" customHeight="1"/>
    <row r="46" spans="1:24" ht="22.5" customHeight="1"/>
    <row r="47" spans="1:24" ht="22.5" customHeight="1"/>
    <row r="48" spans="1:24"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26">
    <mergeCell ref="N14:P15"/>
    <mergeCell ref="R14:AD15"/>
    <mergeCell ref="A2:I2"/>
    <mergeCell ref="A5:AD5"/>
    <mergeCell ref="V8:AA8"/>
    <mergeCell ref="V10:AA10"/>
    <mergeCell ref="B12:I12"/>
    <mergeCell ref="N32:U32"/>
    <mergeCell ref="N16:P17"/>
    <mergeCell ref="R16:AD17"/>
    <mergeCell ref="N18:P19"/>
    <mergeCell ref="R18:AD19"/>
    <mergeCell ref="N20:P21"/>
    <mergeCell ref="R20:AD21"/>
    <mergeCell ref="N22:P23"/>
    <mergeCell ref="R22:AD23"/>
    <mergeCell ref="A25:AD26"/>
    <mergeCell ref="A29:AD29"/>
    <mergeCell ref="B31:M31"/>
    <mergeCell ref="B40:M40"/>
    <mergeCell ref="O33:S33"/>
    <mergeCell ref="B34:M34"/>
    <mergeCell ref="O34:S34"/>
    <mergeCell ref="O36:S36"/>
    <mergeCell ref="B37:M37"/>
    <mergeCell ref="O37:S37"/>
  </mergeCells>
  <phoneticPr fontId="3"/>
  <dataValidations count="1">
    <dataValidation imeMode="fullAlpha" allowBlank="1" showInputMessage="1" showErrorMessage="1" sqref="N32:N33 O36:O37 N35:N37 O33:O34 U8:V8 V10" xr:uid="{F3E7F530-4E8B-45C9-B75F-78A158D5ED86}"/>
  </dataValidations>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8650F-4655-405C-B14E-5EC0DF7A26C3}">
  <sheetPr>
    <tabColor rgb="FF00B050"/>
    <pageSetUpPr fitToPage="1"/>
  </sheetPr>
  <dimension ref="A1:AE62"/>
  <sheetViews>
    <sheetView view="pageBreakPreview" topLeftCell="A25" zoomScale="60" zoomScaleNormal="100" workbookViewId="0">
      <selection activeCell="AF29" sqref="AF29"/>
    </sheetView>
  </sheetViews>
  <sheetFormatPr defaultColWidth="9" defaultRowHeight="17.25"/>
  <cols>
    <col min="1" max="1" width="3.75" style="106" customWidth="1"/>
    <col min="2" max="8" width="4.375" style="106" customWidth="1"/>
    <col min="9" max="15" width="3.75" style="106" customWidth="1"/>
    <col min="16" max="16" width="5.125" style="106" customWidth="1"/>
    <col min="17" max="17" width="3.75" style="106" customWidth="1"/>
    <col min="18" max="20" width="5.5" style="106" customWidth="1"/>
    <col min="21" max="35" width="3.75" style="106" customWidth="1"/>
    <col min="36" max="16384" width="9" style="106"/>
  </cols>
  <sheetData>
    <row r="1" spans="1:31" ht="22.5" customHeight="1"/>
    <row r="2" spans="1:31" ht="22.5" customHeight="1">
      <c r="A2" s="321" t="s">
        <v>253</v>
      </c>
      <c r="B2" s="321"/>
      <c r="C2" s="321"/>
      <c r="D2" s="321"/>
      <c r="E2" s="321"/>
      <c r="F2" s="321"/>
      <c r="G2" s="321"/>
      <c r="H2" s="321"/>
      <c r="I2" s="321"/>
      <c r="J2" s="321"/>
      <c r="K2" s="108"/>
      <c r="L2" s="108"/>
      <c r="M2" s="108"/>
      <c r="N2" s="108"/>
    </row>
    <row r="3" spans="1:31" ht="22.5" customHeight="1">
      <c r="A3" s="108"/>
      <c r="B3" s="108"/>
      <c r="C3" s="108"/>
      <c r="D3" s="108"/>
      <c r="E3" s="108"/>
      <c r="F3" s="108"/>
      <c r="G3" s="108"/>
      <c r="H3" s="108"/>
      <c r="I3" s="108"/>
      <c r="J3" s="108"/>
      <c r="K3" s="108"/>
      <c r="L3" s="108"/>
      <c r="M3" s="108"/>
      <c r="N3" s="108"/>
    </row>
    <row r="4" spans="1:31" ht="22.5" customHeight="1">
      <c r="A4" s="108"/>
      <c r="B4" s="108"/>
      <c r="C4" s="108"/>
      <c r="D4" s="108"/>
      <c r="E4" s="108"/>
      <c r="F4" s="108"/>
      <c r="G4" s="108"/>
      <c r="H4" s="108"/>
      <c r="I4" s="108"/>
      <c r="J4" s="108"/>
      <c r="K4" s="108"/>
      <c r="L4" s="108"/>
      <c r="M4" s="108"/>
      <c r="N4" s="108"/>
    </row>
    <row r="5" spans="1:31" ht="22.5" customHeight="1">
      <c r="A5" s="322" t="s">
        <v>254</v>
      </c>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row>
    <row r="6" spans="1:31" ht="22.5" customHeight="1">
      <c r="A6" s="108"/>
      <c r="B6" s="108"/>
      <c r="C6" s="108"/>
      <c r="D6" s="108"/>
      <c r="E6" s="108"/>
      <c r="F6" s="108"/>
      <c r="G6" s="108"/>
      <c r="H6" s="108"/>
      <c r="I6" s="108"/>
      <c r="J6" s="108"/>
      <c r="K6" s="108"/>
      <c r="L6" s="108"/>
      <c r="M6" s="108"/>
      <c r="N6" s="108"/>
    </row>
    <row r="7" spans="1:31" ht="22.5" customHeight="1">
      <c r="A7" s="108"/>
      <c r="B7" s="108"/>
      <c r="C7" s="108"/>
      <c r="D7" s="108"/>
      <c r="E7" s="108"/>
      <c r="F7" s="108"/>
      <c r="G7" s="108"/>
      <c r="I7" s="108"/>
      <c r="J7" s="108"/>
      <c r="K7" s="108"/>
      <c r="L7" s="108" t="s">
        <v>255</v>
      </c>
      <c r="M7" s="108"/>
      <c r="N7" s="546" t="e">
        <f>収支決算書!G7</f>
        <v>#REF!</v>
      </c>
      <c r="O7" s="546"/>
      <c r="P7" s="546"/>
      <c r="Q7" s="546"/>
      <c r="R7" s="546"/>
      <c r="S7" s="547" t="s">
        <v>256</v>
      </c>
      <c r="T7" s="547"/>
    </row>
    <row r="8" spans="1:31" ht="22.5" customHeight="1">
      <c r="A8" s="108"/>
      <c r="B8" s="108"/>
      <c r="C8" s="108"/>
      <c r="D8" s="108"/>
      <c r="E8" s="108"/>
      <c r="F8" s="108"/>
      <c r="G8" s="108"/>
      <c r="Q8" s="108"/>
      <c r="R8" s="108"/>
      <c r="S8" s="108"/>
      <c r="X8" s="114"/>
      <c r="Y8" s="111"/>
    </row>
    <row r="9" spans="1:31" ht="22.5" customHeight="1">
      <c r="A9" s="548" t="s">
        <v>302</v>
      </c>
      <c r="B9" s="548"/>
      <c r="C9" s="548"/>
      <c r="D9" s="548"/>
      <c r="E9" s="548"/>
      <c r="F9" s="548"/>
      <c r="G9" s="548"/>
      <c r="H9" s="548"/>
      <c r="I9" s="548"/>
      <c r="J9" s="548"/>
      <c r="K9" s="548"/>
      <c r="L9" s="548"/>
      <c r="M9" s="548"/>
      <c r="N9" s="548"/>
      <c r="O9" s="548"/>
      <c r="P9" s="548"/>
      <c r="Q9" s="548"/>
      <c r="R9" s="548"/>
      <c r="S9" s="548"/>
      <c r="T9" s="548"/>
      <c r="U9" s="548"/>
      <c r="V9" s="548"/>
      <c r="W9" s="548"/>
      <c r="X9" s="548"/>
      <c r="Y9" s="548"/>
      <c r="Z9" s="548"/>
      <c r="AA9" s="548"/>
      <c r="AB9" s="548"/>
      <c r="AC9" s="548"/>
      <c r="AD9" s="548"/>
      <c r="AE9" s="548"/>
    </row>
    <row r="10" spans="1:31" ht="22.5" customHeight="1">
      <c r="A10" s="238"/>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row>
    <row r="11" spans="1:31" ht="22.5" customHeight="1">
      <c r="A11" s="108"/>
      <c r="B11" s="108"/>
      <c r="C11" s="108"/>
      <c r="D11" s="108"/>
      <c r="E11" s="108"/>
      <c r="F11" s="108"/>
      <c r="G11" s="108"/>
      <c r="H11" s="121"/>
      <c r="I11" s="120"/>
      <c r="J11" s="120"/>
      <c r="K11" s="120"/>
      <c r="L11" s="120"/>
      <c r="M11" s="120"/>
      <c r="N11" s="108"/>
    </row>
    <row r="12" spans="1:31" ht="22.5" customHeight="1">
      <c r="C12" s="541" t="s">
        <v>257</v>
      </c>
      <c r="D12" s="541"/>
      <c r="E12" s="541"/>
      <c r="F12" s="541"/>
      <c r="G12" s="541"/>
      <c r="H12" s="541"/>
      <c r="J12" s="545">
        <f>実績報告基本情報!D19</f>
        <v>0</v>
      </c>
      <c r="K12" s="545"/>
      <c r="L12" s="545"/>
      <c r="M12" s="545"/>
      <c r="N12" s="545"/>
      <c r="O12" s="545"/>
      <c r="P12" s="545"/>
      <c r="Q12" s="545"/>
      <c r="R12" s="545"/>
      <c r="S12" s="113" t="s">
        <v>125</v>
      </c>
      <c r="T12" s="320" t="s">
        <v>258</v>
      </c>
      <c r="U12" s="320"/>
      <c r="V12" s="320"/>
      <c r="W12" s="320"/>
      <c r="X12" s="320"/>
      <c r="Y12" s="320"/>
    </row>
    <row r="13" spans="1:31" ht="7.5" customHeight="1">
      <c r="C13" s="239"/>
      <c r="D13" s="239"/>
      <c r="E13" s="239"/>
      <c r="F13" s="239"/>
      <c r="G13" s="239"/>
      <c r="H13" s="239"/>
      <c r="S13" s="113"/>
      <c r="T13" s="113"/>
      <c r="U13" s="113"/>
      <c r="V13" s="113"/>
      <c r="W13" s="113"/>
      <c r="X13" s="113"/>
      <c r="Y13" s="113"/>
    </row>
    <row r="14" spans="1:31" ht="22.5" customHeight="1">
      <c r="A14" s="108"/>
      <c r="C14" s="541" t="s">
        <v>259</v>
      </c>
      <c r="D14" s="541"/>
      <c r="E14" s="541"/>
      <c r="F14" s="541"/>
      <c r="G14" s="541"/>
      <c r="H14" s="541"/>
      <c r="J14" s="545" t="e">
        <f>収支決算書!G7</f>
        <v>#REF!</v>
      </c>
      <c r="K14" s="545"/>
      <c r="L14" s="545"/>
      <c r="M14" s="545"/>
      <c r="N14" s="545"/>
      <c r="O14" s="545"/>
      <c r="P14" s="545"/>
      <c r="Q14" s="545"/>
      <c r="R14" s="545"/>
      <c r="S14" s="113" t="s">
        <v>125</v>
      </c>
      <c r="T14" s="320" t="s">
        <v>260</v>
      </c>
      <c r="U14" s="320"/>
      <c r="V14" s="320"/>
      <c r="W14" s="320"/>
      <c r="X14" s="320"/>
      <c r="Y14" s="320"/>
    </row>
    <row r="15" spans="1:31" ht="7.5" customHeight="1">
      <c r="A15" s="108"/>
      <c r="C15" s="239"/>
      <c r="D15" s="239"/>
      <c r="E15" s="239"/>
      <c r="F15" s="239"/>
      <c r="G15" s="239"/>
      <c r="H15" s="239"/>
      <c r="S15" s="113"/>
      <c r="T15" s="113"/>
      <c r="U15" s="113"/>
      <c r="V15" s="113"/>
      <c r="W15" s="113"/>
      <c r="X15" s="113"/>
      <c r="Y15" s="113"/>
    </row>
    <row r="16" spans="1:31" ht="22.5" customHeight="1">
      <c r="A16" s="108"/>
      <c r="C16" s="541" t="s">
        <v>261</v>
      </c>
      <c r="D16" s="541"/>
      <c r="E16" s="541"/>
      <c r="F16" s="541"/>
      <c r="G16" s="541"/>
      <c r="H16" s="541"/>
      <c r="J16" s="545">
        <v>0</v>
      </c>
      <c r="K16" s="545"/>
      <c r="L16" s="545"/>
      <c r="M16" s="545"/>
      <c r="N16" s="545"/>
      <c r="O16" s="545"/>
      <c r="P16" s="545"/>
      <c r="Q16" s="545"/>
      <c r="R16" s="545"/>
      <c r="S16" s="240" t="s">
        <v>125</v>
      </c>
      <c r="T16" s="241"/>
      <c r="U16" s="241"/>
      <c r="V16" s="241"/>
      <c r="W16" s="241"/>
      <c r="X16" s="241"/>
      <c r="Y16" s="241"/>
      <c r="Z16" s="241"/>
    </row>
    <row r="17" spans="1:31" ht="7.5" customHeight="1">
      <c r="A17" s="108"/>
      <c r="C17" s="239"/>
      <c r="D17" s="239"/>
      <c r="E17" s="239"/>
      <c r="F17" s="239"/>
      <c r="G17" s="239"/>
      <c r="H17" s="239"/>
      <c r="R17" s="118"/>
      <c r="S17" s="240"/>
      <c r="T17" s="241"/>
      <c r="U17" s="241"/>
      <c r="V17" s="241"/>
      <c r="W17" s="241"/>
      <c r="X17" s="241"/>
      <c r="Y17" s="241"/>
      <c r="Z17" s="241"/>
    </row>
    <row r="18" spans="1:31" ht="22.5" customHeight="1">
      <c r="A18" s="108"/>
      <c r="C18" s="541" t="s">
        <v>262</v>
      </c>
      <c r="D18" s="541"/>
      <c r="E18" s="541"/>
      <c r="F18" s="541"/>
      <c r="G18" s="541"/>
      <c r="H18" s="541"/>
      <c r="J18" s="545" t="e">
        <f>J14-J16</f>
        <v>#REF!</v>
      </c>
      <c r="K18" s="545"/>
      <c r="L18" s="545"/>
      <c r="M18" s="545"/>
      <c r="N18" s="545"/>
      <c r="O18" s="545"/>
      <c r="P18" s="545"/>
      <c r="Q18" s="545"/>
      <c r="R18" s="545"/>
      <c r="S18" s="113" t="s">
        <v>125</v>
      </c>
      <c r="T18" s="241"/>
      <c r="U18" s="241"/>
      <c r="V18" s="241"/>
      <c r="W18" s="241"/>
      <c r="X18" s="241"/>
      <c r="Y18" s="241"/>
      <c r="Z18" s="241"/>
    </row>
    <row r="19" spans="1:31" ht="22.5" customHeight="1">
      <c r="A19" s="108"/>
      <c r="B19" s="108"/>
      <c r="C19" s="108" t="s">
        <v>263</v>
      </c>
      <c r="D19" s="108"/>
      <c r="E19" s="108"/>
      <c r="Q19" s="241"/>
      <c r="R19" s="241"/>
      <c r="S19" s="241"/>
      <c r="T19" s="241"/>
      <c r="U19" s="241"/>
      <c r="V19" s="241"/>
      <c r="W19" s="241"/>
      <c r="X19" s="108"/>
    </row>
    <row r="20" spans="1:31" ht="22.5" customHeight="1">
      <c r="A20" s="111" t="s">
        <v>264</v>
      </c>
      <c r="B20" s="108"/>
      <c r="C20" s="108"/>
      <c r="D20" s="108"/>
      <c r="E20" s="108"/>
      <c r="Q20" s="241"/>
      <c r="R20" s="241"/>
      <c r="S20" s="241"/>
      <c r="T20" s="241"/>
      <c r="U20" s="241"/>
      <c r="V20" s="241"/>
      <c r="W20" s="241"/>
    </row>
    <row r="21" spans="1:31" ht="22.5" customHeight="1">
      <c r="B21" s="544" t="s">
        <v>265</v>
      </c>
      <c r="C21" s="544"/>
      <c r="D21" s="544"/>
      <c r="E21" s="541" t="s">
        <v>266</v>
      </c>
      <c r="F21" s="541"/>
      <c r="G21" s="541"/>
      <c r="H21" s="541"/>
      <c r="I21" s="541"/>
      <c r="J21" s="541"/>
      <c r="K21" s="541"/>
      <c r="L21" s="541"/>
      <c r="M21" s="239"/>
      <c r="N21" s="107"/>
      <c r="O21" s="542" t="s">
        <v>267</v>
      </c>
      <c r="P21" s="542"/>
      <c r="Q21" s="320">
        <f>実績報告基本情報!E21</f>
        <v>0</v>
      </c>
      <c r="R21" s="320"/>
      <c r="S21" s="320"/>
      <c r="T21" s="320"/>
      <c r="U21" s="320"/>
      <c r="V21" s="114" t="s">
        <v>241</v>
      </c>
      <c r="X21" s="543" t="s">
        <v>268</v>
      </c>
      <c r="Y21" s="543"/>
      <c r="Z21" s="543"/>
      <c r="AA21" s="543"/>
      <c r="AB21" s="543"/>
      <c r="AC21" s="543"/>
      <c r="AD21" s="543"/>
      <c r="AE21" s="543"/>
    </row>
    <row r="22" spans="1:31" s="115" customFormat="1" ht="21.75" customHeight="1">
      <c r="D22" s="108"/>
      <c r="E22" s="541"/>
      <c r="F22" s="541"/>
      <c r="G22" s="541"/>
      <c r="H22" s="541"/>
      <c r="I22" s="541"/>
      <c r="J22" s="541"/>
      <c r="K22" s="541"/>
      <c r="L22" s="541"/>
      <c r="M22" s="239"/>
      <c r="N22" s="116"/>
      <c r="O22" s="542" t="s">
        <v>235</v>
      </c>
      <c r="P22" s="542"/>
      <c r="Q22" s="114">
        <f>実績報告基本情報!E20</f>
        <v>0</v>
      </c>
      <c r="R22" s="114" t="s">
        <v>236</v>
      </c>
      <c r="S22" s="114">
        <f>実績報告基本情報!G20</f>
        <v>0</v>
      </c>
      <c r="T22" s="114" t="s">
        <v>237</v>
      </c>
      <c r="U22" s="114">
        <f>実績報告基本情報!I20</f>
        <v>0</v>
      </c>
      <c r="V22" s="113" t="s">
        <v>238</v>
      </c>
      <c r="W22" s="106"/>
      <c r="X22" s="543"/>
      <c r="Y22" s="543"/>
      <c r="Z22" s="543"/>
      <c r="AA22" s="543"/>
      <c r="AB22" s="543"/>
      <c r="AC22" s="543"/>
      <c r="AD22" s="543"/>
      <c r="AE22" s="543"/>
    </row>
    <row r="23" spans="1:31" s="115" customFormat="1" ht="7.5" customHeight="1">
      <c r="D23" s="108"/>
      <c r="E23" s="239"/>
      <c r="F23" s="239"/>
      <c r="G23" s="239"/>
      <c r="H23" s="239"/>
      <c r="I23" s="239"/>
      <c r="J23" s="239"/>
      <c r="K23" s="239"/>
      <c r="L23" s="239"/>
      <c r="M23" s="239"/>
      <c r="N23" s="116"/>
      <c r="O23" s="127"/>
      <c r="P23" s="127"/>
      <c r="Q23" s="114"/>
      <c r="R23" s="114"/>
      <c r="S23" s="114"/>
      <c r="T23" s="114"/>
      <c r="U23" s="114"/>
      <c r="V23" s="113"/>
      <c r="W23" s="106"/>
      <c r="X23" s="242"/>
      <c r="Y23" s="242"/>
      <c r="Z23" s="242"/>
      <c r="AA23" s="242"/>
      <c r="AB23" s="242"/>
      <c r="AC23" s="242"/>
      <c r="AD23" s="242"/>
      <c r="AE23" s="242"/>
    </row>
    <row r="24" spans="1:31" s="115" customFormat="1" ht="21.75" customHeight="1">
      <c r="D24" s="241"/>
      <c r="E24" s="541" t="s">
        <v>269</v>
      </c>
      <c r="F24" s="541"/>
      <c r="G24" s="541"/>
      <c r="H24" s="541"/>
      <c r="I24" s="541"/>
      <c r="J24" s="541"/>
      <c r="K24" s="541"/>
      <c r="L24" s="541"/>
      <c r="M24" s="239"/>
      <c r="N24" s="116"/>
      <c r="O24" s="542" t="s">
        <v>267</v>
      </c>
      <c r="P24" s="542"/>
      <c r="Q24" s="320"/>
      <c r="R24" s="320"/>
      <c r="S24" s="320"/>
      <c r="T24" s="320"/>
      <c r="U24" s="320"/>
      <c r="V24" s="114" t="s">
        <v>241</v>
      </c>
      <c r="W24" s="106"/>
      <c r="X24" s="543" t="s">
        <v>268</v>
      </c>
      <c r="Y24" s="543"/>
      <c r="Z24" s="543"/>
      <c r="AA24" s="543"/>
      <c r="AB24" s="543"/>
      <c r="AC24" s="543"/>
      <c r="AD24" s="543"/>
      <c r="AE24" s="543"/>
    </row>
    <row r="25" spans="1:31" s="115" customFormat="1" ht="21.75" customHeight="1">
      <c r="D25" s="106"/>
      <c r="E25" s="541"/>
      <c r="F25" s="541"/>
      <c r="G25" s="541"/>
      <c r="H25" s="541"/>
      <c r="I25" s="541"/>
      <c r="J25" s="541"/>
      <c r="K25" s="541"/>
      <c r="L25" s="541"/>
      <c r="M25" s="239"/>
      <c r="N25" s="116"/>
      <c r="O25" s="542" t="s">
        <v>235</v>
      </c>
      <c r="P25" s="542"/>
      <c r="Q25" s="114"/>
      <c r="R25" s="114" t="s">
        <v>236</v>
      </c>
      <c r="S25" s="114"/>
      <c r="T25" s="114" t="s">
        <v>237</v>
      </c>
      <c r="U25" s="114"/>
      <c r="V25" s="113" t="s">
        <v>238</v>
      </c>
      <c r="W25" s="241"/>
      <c r="X25" s="543"/>
      <c r="Y25" s="543"/>
      <c r="Z25" s="543"/>
      <c r="AA25" s="543"/>
      <c r="AB25" s="543"/>
      <c r="AC25" s="543"/>
      <c r="AD25" s="543"/>
      <c r="AE25" s="543"/>
    </row>
    <row r="26" spans="1:31" s="115" customFormat="1" ht="7.5" customHeight="1">
      <c r="D26" s="106"/>
      <c r="E26" s="239"/>
      <c r="F26" s="239"/>
      <c r="G26" s="239"/>
      <c r="H26" s="239"/>
      <c r="I26" s="239"/>
      <c r="J26" s="239"/>
      <c r="K26" s="239"/>
      <c r="L26" s="239"/>
      <c r="M26" s="239"/>
      <c r="N26" s="116"/>
      <c r="O26" s="127"/>
      <c r="P26" s="127"/>
      <c r="Q26" s="114"/>
      <c r="R26" s="114"/>
      <c r="S26" s="114"/>
      <c r="T26" s="114"/>
      <c r="U26" s="114"/>
      <c r="V26" s="113"/>
      <c r="W26" s="241"/>
      <c r="X26" s="242"/>
      <c r="Y26" s="242"/>
      <c r="Z26" s="242"/>
      <c r="AA26" s="242"/>
      <c r="AB26" s="242"/>
      <c r="AC26" s="242"/>
      <c r="AD26" s="242"/>
      <c r="AE26" s="242"/>
    </row>
    <row r="27" spans="1:31" s="115" customFormat="1" ht="21.75" customHeight="1">
      <c r="D27" s="106"/>
      <c r="E27" s="541" t="s">
        <v>270</v>
      </c>
      <c r="F27" s="541"/>
      <c r="G27" s="541"/>
      <c r="H27" s="541"/>
      <c r="I27" s="541"/>
      <c r="J27" s="541"/>
      <c r="K27" s="541"/>
      <c r="L27" s="541"/>
      <c r="M27" s="239"/>
      <c r="N27" s="116"/>
      <c r="O27" s="542" t="s">
        <v>267</v>
      </c>
      <c r="P27" s="542"/>
      <c r="Q27" s="320"/>
      <c r="R27" s="320"/>
      <c r="S27" s="320"/>
      <c r="T27" s="320"/>
      <c r="U27" s="320"/>
      <c r="V27" s="114" t="s">
        <v>241</v>
      </c>
      <c r="W27" s="241"/>
      <c r="X27" s="543" t="s">
        <v>271</v>
      </c>
      <c r="Y27" s="543"/>
      <c r="Z27" s="543"/>
      <c r="AA27" s="543"/>
      <c r="AB27" s="543"/>
      <c r="AC27" s="543"/>
      <c r="AD27" s="543"/>
      <c r="AE27" s="543"/>
    </row>
    <row r="28" spans="1:31" ht="22.5" customHeight="1">
      <c r="E28" s="541"/>
      <c r="F28" s="541"/>
      <c r="G28" s="541"/>
      <c r="H28" s="541"/>
      <c r="I28" s="541"/>
      <c r="J28" s="541"/>
      <c r="K28" s="541"/>
      <c r="L28" s="541"/>
      <c r="M28" s="239"/>
      <c r="N28" s="108"/>
      <c r="O28" s="542" t="s">
        <v>235</v>
      </c>
      <c r="P28" s="542"/>
      <c r="Q28" s="114"/>
      <c r="R28" s="114" t="s">
        <v>236</v>
      </c>
      <c r="S28" s="114"/>
      <c r="T28" s="114" t="s">
        <v>237</v>
      </c>
      <c r="U28" s="114"/>
      <c r="V28" s="113" t="s">
        <v>238</v>
      </c>
      <c r="W28" s="241"/>
      <c r="X28" s="543"/>
      <c r="Y28" s="543"/>
      <c r="Z28" s="543"/>
      <c r="AA28" s="543"/>
      <c r="AB28" s="543"/>
      <c r="AC28" s="543"/>
      <c r="AD28" s="543"/>
      <c r="AE28" s="543"/>
    </row>
    <row r="29" spans="1:31" ht="22.5" customHeight="1">
      <c r="L29" s="108"/>
      <c r="M29" s="108"/>
      <c r="N29" s="108"/>
      <c r="T29" s="114"/>
      <c r="U29" s="114"/>
      <c r="V29" s="108"/>
      <c r="W29" s="241"/>
    </row>
    <row r="30" spans="1:31" s="110" customFormat="1" ht="22.5" customHeight="1">
      <c r="A30" s="318" t="s">
        <v>304</v>
      </c>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row>
    <row r="31" spans="1:31" s="110" customFormat="1" ht="22.5" customHeight="1">
      <c r="A31" s="318"/>
      <c r="B31" s="318"/>
      <c r="C31" s="318"/>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row>
    <row r="32" spans="1:31" ht="22.5" customHeight="1">
      <c r="A32" s="116"/>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row>
    <row r="33" spans="1:31" ht="22.5" customHeight="1">
      <c r="A33" s="108"/>
      <c r="T33" s="540">
        <f>実績報告基本情報!D5+10</f>
        <v>10</v>
      </c>
      <c r="U33" s="540"/>
      <c r="V33" s="540"/>
      <c r="W33" s="540"/>
      <c r="X33" s="540"/>
      <c r="Y33" s="540"/>
      <c r="Z33" s="540"/>
      <c r="AA33" s="540"/>
    </row>
    <row r="34" spans="1:31" ht="22.5" customHeight="1">
      <c r="A34" s="108"/>
    </row>
    <row r="35" spans="1:31" ht="33" customHeight="1">
      <c r="B35" s="354" t="s">
        <v>113</v>
      </c>
      <c r="C35" s="354"/>
      <c r="D35" s="354"/>
      <c r="E35" s="354"/>
      <c r="F35" s="354"/>
      <c r="G35" s="354"/>
      <c r="H35" s="354"/>
      <c r="I35" s="354"/>
      <c r="J35" s="354"/>
      <c r="L35" s="243" t="s">
        <v>112</v>
      </c>
      <c r="M35" s="243"/>
    </row>
    <row r="36" spans="1:31" ht="22.5" customHeight="1">
      <c r="D36" s="396"/>
      <c r="E36" s="396"/>
      <c r="F36" s="396"/>
      <c r="G36" s="396"/>
      <c r="H36" s="396"/>
      <c r="I36" s="396"/>
      <c r="J36" s="108" t="s">
        <v>130</v>
      </c>
    </row>
    <row r="37" spans="1:31" ht="22.5" customHeight="1">
      <c r="A37" s="108"/>
      <c r="B37" s="108"/>
      <c r="C37" s="108"/>
      <c r="D37" s="108"/>
      <c r="E37" s="108"/>
      <c r="G37" s="118"/>
      <c r="H37" s="118"/>
      <c r="N37" s="536" t="s">
        <v>272</v>
      </c>
      <c r="O37" s="536"/>
      <c r="P37" s="536"/>
      <c r="R37" s="537" t="s">
        <v>273</v>
      </c>
      <c r="S37" s="537"/>
      <c r="T37" s="537"/>
      <c r="U37" s="538">
        <f>実績報告基本情報!D8</f>
        <v>0</v>
      </c>
      <c r="V37" s="538"/>
      <c r="W37" s="538"/>
      <c r="X37" s="538"/>
      <c r="Y37" s="538"/>
      <c r="Z37" s="538"/>
      <c r="AA37" s="538"/>
      <c r="AB37" s="538"/>
      <c r="AC37" s="538"/>
      <c r="AD37" s="538"/>
      <c r="AE37" s="538"/>
    </row>
    <row r="38" spans="1:31" ht="22.5" customHeight="1">
      <c r="A38" s="108"/>
      <c r="B38" s="108"/>
      <c r="C38" s="108"/>
      <c r="D38" s="108"/>
      <c r="E38" s="108"/>
      <c r="G38" s="118"/>
      <c r="H38" s="118"/>
      <c r="N38" s="536"/>
      <c r="O38" s="536"/>
      <c r="P38" s="536"/>
      <c r="R38" s="537" t="s">
        <v>110</v>
      </c>
      <c r="S38" s="537"/>
      <c r="T38" s="537"/>
      <c r="U38" s="538">
        <f>実績報告基本情報!D10</f>
        <v>0</v>
      </c>
      <c r="V38" s="538"/>
      <c r="W38" s="538"/>
      <c r="X38" s="538"/>
      <c r="Y38" s="538"/>
      <c r="Z38" s="538"/>
      <c r="AA38" s="538"/>
      <c r="AB38" s="538"/>
      <c r="AC38" s="538"/>
      <c r="AD38" s="538"/>
      <c r="AE38" s="538"/>
    </row>
    <row r="39" spans="1:31" ht="22.5" customHeight="1">
      <c r="A39" s="108"/>
      <c r="B39" s="108"/>
      <c r="C39" s="108"/>
      <c r="D39" s="108"/>
      <c r="E39" s="108"/>
      <c r="G39" s="118"/>
      <c r="H39" s="118"/>
      <c r="N39" s="536"/>
      <c r="O39" s="536"/>
      <c r="P39" s="536"/>
      <c r="R39" s="537" t="s">
        <v>274</v>
      </c>
      <c r="S39" s="537"/>
      <c r="T39" s="537"/>
      <c r="U39" s="538">
        <f>実績報告基本情報!D12</f>
        <v>0</v>
      </c>
      <c r="V39" s="538"/>
      <c r="W39" s="538"/>
      <c r="X39" s="538"/>
      <c r="Y39" s="538"/>
      <c r="Z39" s="538"/>
      <c r="AA39" s="538"/>
      <c r="AB39" s="538"/>
      <c r="AC39" s="538"/>
      <c r="AD39" s="538"/>
      <c r="AE39" s="538"/>
    </row>
    <row r="40" spans="1:31" ht="22.5" customHeight="1">
      <c r="A40" s="108"/>
      <c r="B40" s="108"/>
      <c r="C40" s="108"/>
      <c r="D40" s="108"/>
      <c r="E40" s="108"/>
      <c r="G40" s="118"/>
      <c r="H40" s="118"/>
      <c r="N40" s="244"/>
      <c r="O40" s="244"/>
      <c r="P40" s="244"/>
      <c r="R40" s="245"/>
      <c r="S40" s="245"/>
      <c r="T40" s="245"/>
      <c r="U40" s="107"/>
      <c r="V40" s="107"/>
      <c r="W40" s="107"/>
      <c r="X40" s="107"/>
      <c r="Y40" s="107"/>
      <c r="Z40" s="107"/>
      <c r="AA40" s="107"/>
      <c r="AB40" s="107"/>
      <c r="AC40" s="107"/>
      <c r="AD40" s="107"/>
      <c r="AE40" s="107"/>
    </row>
    <row r="41" spans="1:31" ht="22.5" customHeight="1">
      <c r="A41" s="108"/>
      <c r="B41" s="108"/>
      <c r="C41" s="108"/>
      <c r="D41" s="108"/>
      <c r="E41" s="108"/>
      <c r="G41" s="118"/>
      <c r="H41" s="118"/>
      <c r="N41" s="539" t="s">
        <v>275</v>
      </c>
      <c r="O41" s="539"/>
      <c r="P41" s="539"/>
      <c r="R41" s="537" t="s">
        <v>276</v>
      </c>
      <c r="S41" s="537"/>
      <c r="T41" s="537"/>
      <c r="U41" s="538">
        <f>実績報告基本情報!D16</f>
        <v>0</v>
      </c>
      <c r="V41" s="538"/>
      <c r="W41" s="538"/>
      <c r="X41" s="538"/>
      <c r="Y41" s="538"/>
      <c r="Z41" s="538"/>
      <c r="AA41" s="538"/>
      <c r="AB41" s="538"/>
      <c r="AC41" s="538"/>
      <c r="AD41" s="538"/>
      <c r="AE41" s="538"/>
    </row>
    <row r="42" spans="1:31" ht="22.5" customHeight="1">
      <c r="A42" s="108"/>
      <c r="B42" s="108"/>
      <c r="C42" s="108"/>
      <c r="D42" s="108"/>
      <c r="E42" s="108"/>
      <c r="G42" s="118"/>
      <c r="H42" s="118"/>
      <c r="N42" s="539"/>
      <c r="O42" s="539"/>
      <c r="P42" s="539"/>
      <c r="R42" s="537" t="s">
        <v>108</v>
      </c>
      <c r="S42" s="537"/>
      <c r="T42" s="537"/>
      <c r="U42" s="538">
        <f>実績報告基本情報!D17</f>
        <v>0</v>
      </c>
      <c r="V42" s="538"/>
      <c r="W42" s="538"/>
      <c r="X42" s="538"/>
      <c r="Y42" s="538"/>
      <c r="Z42" s="538"/>
      <c r="AA42" s="538"/>
      <c r="AB42" s="538"/>
      <c r="AC42" s="538"/>
      <c r="AD42" s="538"/>
      <c r="AE42" s="538"/>
    </row>
    <row r="43" spans="1:31" ht="22.5" customHeight="1">
      <c r="A43" s="108"/>
      <c r="B43" s="108"/>
      <c r="C43" s="108"/>
      <c r="D43" s="108"/>
      <c r="E43" s="108"/>
      <c r="G43" s="118"/>
      <c r="H43" s="118"/>
      <c r="N43" s="539"/>
      <c r="O43" s="539"/>
      <c r="P43" s="539"/>
      <c r="R43" s="537" t="s">
        <v>107</v>
      </c>
      <c r="S43" s="537"/>
      <c r="T43" s="537"/>
      <c r="U43" s="538">
        <f>実績報告基本情報!D18</f>
        <v>0</v>
      </c>
      <c r="V43" s="538"/>
      <c r="W43" s="538"/>
      <c r="X43" s="538"/>
      <c r="Y43" s="538"/>
      <c r="Z43" s="538"/>
      <c r="AA43" s="538"/>
      <c r="AB43" s="538"/>
      <c r="AC43" s="538"/>
      <c r="AD43" s="538"/>
      <c r="AE43" s="538"/>
    </row>
    <row r="44" spans="1:31" ht="22.5" customHeight="1">
      <c r="A44" s="108"/>
      <c r="B44" s="108"/>
      <c r="C44" s="108"/>
      <c r="D44" s="108"/>
      <c r="E44" s="108"/>
      <c r="G44" s="118"/>
      <c r="H44" s="118"/>
      <c r="N44" s="244"/>
      <c r="O44" s="244"/>
      <c r="P44" s="244"/>
      <c r="U44" s="107"/>
      <c r="V44" s="107"/>
      <c r="W44" s="107"/>
      <c r="X44" s="107"/>
      <c r="Y44" s="107"/>
      <c r="Z44" s="107"/>
      <c r="AA44" s="107"/>
      <c r="AB44" s="107"/>
      <c r="AC44" s="107"/>
      <c r="AD44" s="107"/>
      <c r="AE44" s="107"/>
    </row>
    <row r="45" spans="1:31" ht="22.5" customHeight="1">
      <c r="C45" s="320"/>
      <c r="D45" s="320"/>
      <c r="E45" s="320"/>
      <c r="F45" s="320"/>
      <c r="N45" s="536" t="s">
        <v>222</v>
      </c>
      <c r="O45" s="536"/>
      <c r="P45" s="536"/>
      <c r="R45" s="537" t="s">
        <v>276</v>
      </c>
      <c r="S45" s="537"/>
      <c r="T45" s="537"/>
      <c r="U45" s="538">
        <f>実績報告基本情報!D16</f>
        <v>0</v>
      </c>
      <c r="V45" s="538"/>
      <c r="W45" s="538"/>
      <c r="X45" s="538"/>
      <c r="Y45" s="538"/>
      <c r="Z45" s="538"/>
      <c r="AA45" s="538"/>
      <c r="AB45" s="538"/>
      <c r="AC45" s="538"/>
      <c r="AD45" s="538"/>
      <c r="AE45" s="538"/>
    </row>
    <row r="46" spans="1:31" ht="22.5" customHeight="1">
      <c r="N46" s="536"/>
      <c r="O46" s="536"/>
      <c r="P46" s="536"/>
      <c r="R46" s="537" t="s">
        <v>108</v>
      </c>
      <c r="S46" s="537"/>
      <c r="T46" s="537"/>
      <c r="U46" s="538">
        <f>実績報告基本情報!D17</f>
        <v>0</v>
      </c>
      <c r="V46" s="538"/>
      <c r="W46" s="538"/>
      <c r="X46" s="538"/>
      <c r="Y46" s="538"/>
      <c r="Z46" s="538"/>
      <c r="AA46" s="538"/>
      <c r="AB46" s="538"/>
      <c r="AC46" s="538"/>
      <c r="AD46" s="538"/>
      <c r="AE46" s="538"/>
    </row>
    <row r="47" spans="1:31" ht="22.5" customHeight="1">
      <c r="N47" s="536"/>
      <c r="O47" s="536"/>
      <c r="P47" s="536"/>
      <c r="R47" s="537" t="s">
        <v>107</v>
      </c>
      <c r="S47" s="537"/>
      <c r="T47" s="537"/>
      <c r="U47" s="538">
        <f>実績報告基本情報!D18</f>
        <v>0</v>
      </c>
      <c r="V47" s="538"/>
      <c r="W47" s="538"/>
      <c r="X47" s="538"/>
      <c r="Y47" s="538"/>
      <c r="Z47" s="538"/>
      <c r="AA47" s="538"/>
      <c r="AB47" s="538"/>
      <c r="AC47" s="538"/>
      <c r="AD47" s="538"/>
      <c r="AE47" s="538"/>
    </row>
    <row r="48" spans="1:31" ht="22.5" customHeight="1">
      <c r="B48" s="106" t="s">
        <v>4</v>
      </c>
      <c r="O48" s="246"/>
      <c r="P48" s="246"/>
      <c r="Q48" s="246"/>
      <c r="S48" s="241"/>
      <c r="T48" s="241"/>
      <c r="U48" s="241"/>
      <c r="V48" s="241"/>
      <c r="W48" s="241"/>
      <c r="X48" s="241"/>
      <c r="Y48" s="241"/>
      <c r="Z48" s="241"/>
      <c r="AA48" s="241"/>
      <c r="AB48" s="241"/>
      <c r="AC48" s="241"/>
      <c r="AD48" s="241"/>
      <c r="AE48" s="241"/>
    </row>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sheetData>
  <mergeCells count="57">
    <mergeCell ref="C18:H18"/>
    <mergeCell ref="J18:R18"/>
    <mergeCell ref="A2:J2"/>
    <mergeCell ref="A5:AE5"/>
    <mergeCell ref="N7:R7"/>
    <mergeCell ref="S7:T7"/>
    <mergeCell ref="A9:AE9"/>
    <mergeCell ref="C12:H12"/>
    <mergeCell ref="J12:R12"/>
    <mergeCell ref="T12:Y12"/>
    <mergeCell ref="C14:H14"/>
    <mergeCell ref="J14:R14"/>
    <mergeCell ref="T14:Y14"/>
    <mergeCell ref="C16:H16"/>
    <mergeCell ref="J16:R16"/>
    <mergeCell ref="B21:D21"/>
    <mergeCell ref="E21:L22"/>
    <mergeCell ref="O21:P21"/>
    <mergeCell ref="Q21:U21"/>
    <mergeCell ref="X21:AE22"/>
    <mergeCell ref="O22:P22"/>
    <mergeCell ref="E27:L28"/>
    <mergeCell ref="O27:P27"/>
    <mergeCell ref="Q27:U27"/>
    <mergeCell ref="X27:AE28"/>
    <mergeCell ref="O28:P28"/>
    <mergeCell ref="E24:L25"/>
    <mergeCell ref="O24:P24"/>
    <mergeCell ref="Q24:U24"/>
    <mergeCell ref="X24:AE25"/>
    <mergeCell ref="O25:P25"/>
    <mergeCell ref="A30:AE31"/>
    <mergeCell ref="T33:AA33"/>
    <mergeCell ref="B35:J35"/>
    <mergeCell ref="D36:I36"/>
    <mergeCell ref="N37:P39"/>
    <mergeCell ref="R37:T37"/>
    <mergeCell ref="U37:AE37"/>
    <mergeCell ref="R38:T38"/>
    <mergeCell ref="U38:AE38"/>
    <mergeCell ref="R39:T39"/>
    <mergeCell ref="U39:AE39"/>
    <mergeCell ref="N41:P43"/>
    <mergeCell ref="R41:T41"/>
    <mergeCell ref="U41:AE41"/>
    <mergeCell ref="R42:T42"/>
    <mergeCell ref="U42:AE42"/>
    <mergeCell ref="R43:T43"/>
    <mergeCell ref="U43:AE43"/>
    <mergeCell ref="C45:F45"/>
    <mergeCell ref="N45:P47"/>
    <mergeCell ref="R45:T45"/>
    <mergeCell ref="U45:AE45"/>
    <mergeCell ref="R46:T46"/>
    <mergeCell ref="U46:AE46"/>
    <mergeCell ref="R47:T47"/>
    <mergeCell ref="U47:AE47"/>
  </mergeCells>
  <phoneticPr fontId="3"/>
  <dataValidations count="1">
    <dataValidation imeMode="fullAlpha" allowBlank="1" showInputMessage="1" showErrorMessage="1" sqref="T8 Q24 Q27 Q21" xr:uid="{75C26AB4-8638-4CAC-95F4-AB5BC44A6F9B}"/>
  </dataValidations>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80BD8-509D-4ADD-B891-1BEE750C0C45}">
  <sheetPr>
    <tabColor rgb="FF00B050"/>
    <pageSetUpPr fitToPage="1"/>
  </sheetPr>
  <dimension ref="A1:L34"/>
  <sheetViews>
    <sheetView view="pageBreakPreview" topLeftCell="D1" zoomScaleNormal="100" zoomScaleSheetLayoutView="100" workbookViewId="0">
      <selection activeCell="M25" sqref="M25"/>
    </sheetView>
  </sheetViews>
  <sheetFormatPr defaultColWidth="9" defaultRowHeight="17.25"/>
  <cols>
    <col min="1" max="1" width="3.875" style="106" customWidth="1"/>
    <col min="2" max="5" width="7.5" style="106" customWidth="1"/>
    <col min="6" max="6" width="4.25" style="106" bestFit="1" customWidth="1"/>
    <col min="7" max="7" width="18.75" style="117" customWidth="1"/>
    <col min="8" max="8" width="5.75" style="106" customWidth="1"/>
    <col min="9" max="11" width="11.25" style="106" customWidth="1"/>
    <col min="12" max="16384" width="9" style="106"/>
  </cols>
  <sheetData>
    <row r="1" spans="1:12" ht="30" customHeight="1"/>
    <row r="2" spans="1:12" ht="30" customHeight="1">
      <c r="A2" s="353" t="s">
        <v>117</v>
      </c>
      <c r="B2" s="353"/>
      <c r="C2" s="129"/>
    </row>
    <row r="3" spans="1:12" ht="30" customHeight="1">
      <c r="A3" s="354" t="s">
        <v>277</v>
      </c>
      <c r="B3" s="354"/>
      <c r="C3" s="354"/>
      <c r="D3" s="354"/>
      <c r="E3" s="354"/>
      <c r="F3" s="354"/>
      <c r="G3" s="354"/>
      <c r="H3" s="354"/>
      <c r="I3" s="354"/>
      <c r="J3" s="354"/>
      <c r="K3" s="354"/>
      <c r="L3" s="119"/>
    </row>
    <row r="4" spans="1:12" ht="30" customHeight="1">
      <c r="A4" s="106">
        <v>1</v>
      </c>
      <c r="B4" s="106" t="s">
        <v>119</v>
      </c>
      <c r="K4" s="117" t="s">
        <v>120</v>
      </c>
    </row>
    <row r="5" spans="1:12" ht="45" customHeight="1">
      <c r="B5" s="561" t="s">
        <v>121</v>
      </c>
      <c r="C5" s="562"/>
      <c r="D5" s="562"/>
      <c r="E5" s="563"/>
      <c r="F5" s="592" t="s">
        <v>278</v>
      </c>
      <c r="G5" s="593"/>
      <c r="H5" s="593"/>
      <c r="I5" s="334" t="s">
        <v>123</v>
      </c>
      <c r="J5" s="335"/>
      <c r="K5" s="336"/>
    </row>
    <row r="6" spans="1:12" ht="30" customHeight="1">
      <c r="B6" s="579" t="s">
        <v>124</v>
      </c>
      <c r="C6" s="579"/>
      <c r="D6" s="579"/>
      <c r="E6" s="579"/>
      <c r="F6" s="247" t="s">
        <v>279</v>
      </c>
      <c r="G6" s="248">
        <f>収支予算書!F7</f>
        <v>0</v>
      </c>
      <c r="H6" s="249" t="s">
        <v>280</v>
      </c>
      <c r="I6" s="607"/>
      <c r="J6" s="608"/>
      <c r="K6" s="609"/>
    </row>
    <row r="7" spans="1:12" ht="30" customHeight="1">
      <c r="B7" s="579"/>
      <c r="C7" s="579"/>
      <c r="D7" s="579"/>
      <c r="E7" s="579"/>
      <c r="F7" s="250"/>
      <c r="G7" s="251" t="e">
        <f>#REF!</f>
        <v>#REF!</v>
      </c>
      <c r="H7" s="252" t="s">
        <v>125</v>
      </c>
      <c r="I7" s="610"/>
      <c r="J7" s="611"/>
      <c r="K7" s="612"/>
    </row>
    <row r="8" spans="1:12" ht="30" customHeight="1">
      <c r="B8" s="579" t="s">
        <v>126</v>
      </c>
      <c r="C8" s="579"/>
      <c r="D8" s="579"/>
      <c r="E8" s="579"/>
      <c r="F8" s="247" t="s">
        <v>279</v>
      </c>
      <c r="G8" s="248">
        <f>収支予算書!F8</f>
        <v>0</v>
      </c>
      <c r="H8" s="249" t="s">
        <v>280</v>
      </c>
      <c r="I8" s="580"/>
      <c r="J8" s="581"/>
      <c r="K8" s="582"/>
    </row>
    <row r="9" spans="1:12" ht="30" customHeight="1">
      <c r="B9" s="579"/>
      <c r="C9" s="579"/>
      <c r="D9" s="579"/>
      <c r="E9" s="579"/>
      <c r="F9" s="250"/>
      <c r="G9" s="251" t="e">
        <f>G13-G7</f>
        <v>#REF!</v>
      </c>
      <c r="H9" s="252" t="s">
        <v>125</v>
      </c>
      <c r="I9" s="583"/>
      <c r="J9" s="584"/>
      <c r="K9" s="585"/>
    </row>
    <row r="10" spans="1:12" ht="30" customHeight="1">
      <c r="B10" s="586"/>
      <c r="C10" s="587"/>
      <c r="D10" s="587"/>
      <c r="E10" s="588"/>
      <c r="F10" s="253" t="s">
        <v>279</v>
      </c>
      <c r="G10" s="248"/>
      <c r="H10" s="249" t="s">
        <v>249</v>
      </c>
      <c r="I10" s="580"/>
      <c r="J10" s="581"/>
      <c r="K10" s="582"/>
    </row>
    <row r="11" spans="1:12" ht="30" customHeight="1">
      <c r="B11" s="589"/>
      <c r="C11" s="590"/>
      <c r="D11" s="590"/>
      <c r="E11" s="591"/>
      <c r="F11" s="254"/>
      <c r="G11" s="251"/>
      <c r="H11" s="252"/>
      <c r="I11" s="583"/>
      <c r="J11" s="584"/>
      <c r="K11" s="585"/>
    </row>
    <row r="12" spans="1:12" ht="30" customHeight="1">
      <c r="B12" s="561" t="s">
        <v>127</v>
      </c>
      <c r="C12" s="562"/>
      <c r="D12" s="562"/>
      <c r="E12" s="563"/>
      <c r="F12" s="247" t="s">
        <v>279</v>
      </c>
      <c r="G12" s="248">
        <f>収支予算書!F11</f>
        <v>0</v>
      </c>
      <c r="H12" s="249" t="s">
        <v>280</v>
      </c>
      <c r="I12" s="580"/>
      <c r="J12" s="581"/>
      <c r="K12" s="582"/>
    </row>
    <row r="13" spans="1:12" ht="60" customHeight="1">
      <c r="B13" s="564"/>
      <c r="C13" s="565"/>
      <c r="D13" s="565"/>
      <c r="E13" s="566"/>
      <c r="F13" s="250"/>
      <c r="G13" s="251" t="e">
        <f>#REF!</f>
        <v>#REF!</v>
      </c>
      <c r="H13" s="252" t="s">
        <v>125</v>
      </c>
      <c r="I13" s="583"/>
      <c r="J13" s="584"/>
      <c r="K13" s="585"/>
    </row>
    <row r="14" spans="1:12" ht="30" customHeight="1">
      <c r="F14" s="255"/>
      <c r="G14" s="256"/>
      <c r="H14" s="255"/>
    </row>
    <row r="15" spans="1:12" ht="30" customHeight="1">
      <c r="F15" s="255"/>
      <c r="G15" s="256"/>
      <c r="H15" s="255"/>
    </row>
    <row r="16" spans="1:12" ht="30" customHeight="1">
      <c r="A16" s="106">
        <v>2</v>
      </c>
      <c r="B16" s="106" t="s">
        <v>128</v>
      </c>
      <c r="F16" s="255"/>
      <c r="G16" s="256"/>
      <c r="H16" s="255"/>
      <c r="K16" s="117" t="s">
        <v>120</v>
      </c>
    </row>
    <row r="17" spans="2:11" ht="45" customHeight="1">
      <c r="B17" s="334" t="s">
        <v>121</v>
      </c>
      <c r="C17" s="335"/>
      <c r="D17" s="335"/>
      <c r="E17" s="336"/>
      <c r="F17" s="592" t="s">
        <v>278</v>
      </c>
      <c r="G17" s="593"/>
      <c r="H17" s="594"/>
      <c r="I17" s="334" t="s">
        <v>123</v>
      </c>
      <c r="J17" s="335"/>
      <c r="K17" s="336"/>
    </row>
    <row r="18" spans="2:11" ht="30" customHeight="1">
      <c r="B18" s="595"/>
      <c r="C18" s="596"/>
      <c r="D18" s="596"/>
      <c r="E18" s="597"/>
      <c r="F18" s="253" t="s">
        <v>279</v>
      </c>
      <c r="G18" s="248">
        <f>収支予算書!F16</f>
        <v>0</v>
      </c>
      <c r="H18" s="249" t="s">
        <v>280</v>
      </c>
      <c r="I18" s="601"/>
      <c r="J18" s="602"/>
      <c r="K18" s="603"/>
    </row>
    <row r="19" spans="2:11" ht="30" customHeight="1">
      <c r="B19" s="598"/>
      <c r="C19" s="599"/>
      <c r="D19" s="599"/>
      <c r="E19" s="600"/>
      <c r="F19" s="254"/>
      <c r="G19" s="251" t="e">
        <f>G13</f>
        <v>#REF!</v>
      </c>
      <c r="H19" s="252" t="s">
        <v>125</v>
      </c>
      <c r="I19" s="604"/>
      <c r="J19" s="605"/>
      <c r="K19" s="606"/>
    </row>
    <row r="20" spans="2:11" ht="30" customHeight="1">
      <c r="B20" s="573"/>
      <c r="C20" s="574"/>
      <c r="D20" s="574"/>
      <c r="E20" s="575"/>
      <c r="F20" s="253" t="s">
        <v>279</v>
      </c>
      <c r="G20" s="248">
        <f>[2]収支予算書!F17</f>
        <v>0</v>
      </c>
      <c r="H20" s="249" t="s">
        <v>280</v>
      </c>
      <c r="I20" s="555"/>
      <c r="J20" s="556"/>
      <c r="K20" s="557"/>
    </row>
    <row r="21" spans="2:11" ht="30" customHeight="1">
      <c r="B21" s="576"/>
      <c r="C21" s="577"/>
      <c r="D21" s="577"/>
      <c r="E21" s="578"/>
      <c r="F21" s="254"/>
      <c r="G21" s="251">
        <v>0</v>
      </c>
      <c r="H21" s="252" t="s">
        <v>125</v>
      </c>
      <c r="I21" s="558"/>
      <c r="J21" s="559"/>
      <c r="K21" s="560"/>
    </row>
    <row r="22" spans="2:11" ht="30" customHeight="1">
      <c r="B22" s="567"/>
      <c r="C22" s="568"/>
      <c r="D22" s="568"/>
      <c r="E22" s="569"/>
      <c r="F22" s="253" t="s">
        <v>279</v>
      </c>
      <c r="G22" s="248">
        <f>[2]収支予算書!F18</f>
        <v>0</v>
      </c>
      <c r="H22" s="249" t="s">
        <v>280</v>
      </c>
      <c r="I22" s="555"/>
      <c r="J22" s="556"/>
      <c r="K22" s="557"/>
    </row>
    <row r="23" spans="2:11" ht="30" customHeight="1">
      <c r="B23" s="570"/>
      <c r="C23" s="571"/>
      <c r="D23" s="571"/>
      <c r="E23" s="572"/>
      <c r="F23" s="254"/>
      <c r="G23" s="251">
        <v>0</v>
      </c>
      <c r="H23" s="252" t="s">
        <v>125</v>
      </c>
      <c r="I23" s="558"/>
      <c r="J23" s="559"/>
      <c r="K23" s="560"/>
    </row>
    <row r="24" spans="2:11" ht="30" customHeight="1">
      <c r="B24" s="573"/>
      <c r="C24" s="574"/>
      <c r="D24" s="574"/>
      <c r="E24" s="575"/>
      <c r="F24" s="253" t="s">
        <v>279</v>
      </c>
      <c r="G24" s="248">
        <f>[2]収支予算書!F19</f>
        <v>0</v>
      </c>
      <c r="H24" s="249" t="s">
        <v>280</v>
      </c>
      <c r="I24" s="555"/>
      <c r="J24" s="556"/>
      <c r="K24" s="557"/>
    </row>
    <row r="25" spans="2:11" ht="30" customHeight="1">
      <c r="B25" s="576"/>
      <c r="C25" s="577"/>
      <c r="D25" s="577"/>
      <c r="E25" s="578"/>
      <c r="F25" s="254"/>
      <c r="G25" s="251">
        <v>0</v>
      </c>
      <c r="H25" s="252" t="s">
        <v>125</v>
      </c>
      <c r="I25" s="558"/>
      <c r="J25" s="559"/>
      <c r="K25" s="560"/>
    </row>
    <row r="26" spans="2:11" ht="30" customHeight="1">
      <c r="B26" s="567"/>
      <c r="C26" s="568"/>
      <c r="D26" s="568"/>
      <c r="E26" s="569"/>
      <c r="F26" s="253" t="s">
        <v>279</v>
      </c>
      <c r="G26" s="248">
        <f>[2]収支予算書!F20</f>
        <v>0</v>
      </c>
      <c r="H26" s="249" t="s">
        <v>280</v>
      </c>
      <c r="I26" s="555"/>
      <c r="J26" s="556"/>
      <c r="K26" s="557"/>
    </row>
    <row r="27" spans="2:11" ht="30" customHeight="1">
      <c r="B27" s="570"/>
      <c r="C27" s="571"/>
      <c r="D27" s="571"/>
      <c r="E27" s="572"/>
      <c r="F27" s="254"/>
      <c r="G27" s="251">
        <v>0</v>
      </c>
      <c r="H27" s="252" t="s">
        <v>125</v>
      </c>
      <c r="I27" s="558"/>
      <c r="J27" s="559"/>
      <c r="K27" s="560"/>
    </row>
    <row r="28" spans="2:11" ht="30" customHeight="1">
      <c r="B28" s="549"/>
      <c r="C28" s="550"/>
      <c r="D28" s="550"/>
      <c r="E28" s="551"/>
      <c r="F28" s="253" t="s">
        <v>279</v>
      </c>
      <c r="G28" s="248">
        <f>[2]収支予算書!F21</f>
        <v>0</v>
      </c>
      <c r="H28" s="249" t="s">
        <v>280</v>
      </c>
      <c r="I28" s="555"/>
      <c r="J28" s="556"/>
      <c r="K28" s="557"/>
    </row>
    <row r="29" spans="2:11" ht="30" customHeight="1">
      <c r="B29" s="552"/>
      <c r="C29" s="553"/>
      <c r="D29" s="553"/>
      <c r="E29" s="554"/>
      <c r="F29" s="254"/>
      <c r="G29" s="251">
        <v>0</v>
      </c>
      <c r="H29" s="252" t="s">
        <v>125</v>
      </c>
      <c r="I29" s="558"/>
      <c r="J29" s="559"/>
      <c r="K29" s="560"/>
    </row>
    <row r="30" spans="2:11" ht="30" customHeight="1">
      <c r="B30" s="561" t="s">
        <v>127</v>
      </c>
      <c r="C30" s="562"/>
      <c r="D30" s="562"/>
      <c r="E30" s="563"/>
      <c r="F30" s="253" t="s">
        <v>279</v>
      </c>
      <c r="G30" s="257">
        <f>収支予算書!F22</f>
        <v>0</v>
      </c>
      <c r="H30" s="249" t="s">
        <v>280</v>
      </c>
      <c r="I30" s="555"/>
      <c r="J30" s="556"/>
      <c r="K30" s="557"/>
    </row>
    <row r="31" spans="2:11" ht="31.5" customHeight="1">
      <c r="B31" s="564"/>
      <c r="C31" s="565"/>
      <c r="D31" s="565"/>
      <c r="E31" s="566"/>
      <c r="F31" s="254"/>
      <c r="G31" s="251" t="e">
        <f>G19</f>
        <v>#REF!</v>
      </c>
      <c r="H31" s="252" t="s">
        <v>125</v>
      </c>
      <c r="I31" s="558"/>
      <c r="J31" s="559"/>
      <c r="K31" s="560"/>
    </row>
    <row r="32" spans="2:11" ht="24" customHeight="1">
      <c r="B32" s="113" t="s">
        <v>281</v>
      </c>
      <c r="C32" s="113"/>
      <c r="D32" s="325" t="s">
        <v>282</v>
      </c>
      <c r="E32" s="325"/>
      <c r="F32" s="325"/>
      <c r="G32" s="325"/>
      <c r="H32" s="325"/>
      <c r="I32" s="325"/>
      <c r="J32" s="325"/>
      <c r="K32" s="325"/>
    </row>
    <row r="33" spans="4:11" ht="24" customHeight="1">
      <c r="D33" s="316" t="s">
        <v>283</v>
      </c>
      <c r="E33" s="316"/>
      <c r="F33" s="316"/>
      <c r="G33" s="316"/>
      <c r="H33" s="316"/>
      <c r="I33" s="316"/>
      <c r="J33" s="316"/>
      <c r="K33" s="316"/>
    </row>
    <row r="34" spans="4:11" ht="24" customHeight="1">
      <c r="D34" s="316" t="s">
        <v>284</v>
      </c>
      <c r="E34" s="316"/>
      <c r="F34" s="316"/>
      <c r="G34" s="316"/>
      <c r="H34" s="316"/>
      <c r="I34" s="316"/>
      <c r="J34" s="316"/>
      <c r="K34" s="316"/>
    </row>
  </sheetData>
  <protectedRanges>
    <protectedRange sqref="I18:K31" name="範囲1_3"/>
  </protectedRanges>
  <mergeCells count="33">
    <mergeCell ref="B6:E7"/>
    <mergeCell ref="I6:K7"/>
    <mergeCell ref="A2:B2"/>
    <mergeCell ref="A3:K3"/>
    <mergeCell ref="B5:E5"/>
    <mergeCell ref="F5:H5"/>
    <mergeCell ref="I5:K5"/>
    <mergeCell ref="B20:E21"/>
    <mergeCell ref="I20:K21"/>
    <mergeCell ref="B8:E9"/>
    <mergeCell ref="I8:K9"/>
    <mergeCell ref="B10:E11"/>
    <mergeCell ref="I10:K11"/>
    <mergeCell ref="B12:E13"/>
    <mergeCell ref="I12:K13"/>
    <mergeCell ref="B17:E17"/>
    <mergeCell ref="F17:H17"/>
    <mergeCell ref="I17:K17"/>
    <mergeCell ref="B18:E19"/>
    <mergeCell ref="I18:K19"/>
    <mergeCell ref="B22:E23"/>
    <mergeCell ref="I22:K23"/>
    <mergeCell ref="B24:E25"/>
    <mergeCell ref="I24:K25"/>
    <mergeCell ref="B26:E27"/>
    <mergeCell ref="I26:K27"/>
    <mergeCell ref="D34:K34"/>
    <mergeCell ref="B28:E29"/>
    <mergeCell ref="I28:K29"/>
    <mergeCell ref="B30:E31"/>
    <mergeCell ref="I30:K31"/>
    <mergeCell ref="D32:K32"/>
    <mergeCell ref="D33:K33"/>
  </mergeCells>
  <phoneticPr fontId="3"/>
  <dataValidations count="1">
    <dataValidation imeMode="fullAlpha" allowBlank="1" showInputMessage="1" showErrorMessage="1" sqref="G6:G16 G18:G31" xr:uid="{50B6DD0F-C3A8-48F0-99E6-8C8F72F84E8D}"/>
  </dataValidations>
  <printOptions horizont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9F1CA-3430-4A71-92A1-02E6906D0B3B}">
  <sheetPr>
    <tabColor rgb="FF00B050"/>
  </sheetPr>
  <dimension ref="A1:Y38"/>
  <sheetViews>
    <sheetView view="pageBreakPreview" topLeftCell="A19" zoomScale="115" zoomScaleNormal="100" zoomScaleSheetLayoutView="115" workbookViewId="0">
      <selection activeCell="A21" sqref="A21:P21"/>
    </sheetView>
  </sheetViews>
  <sheetFormatPr defaultColWidth="6.25" defaultRowHeight="18.75" customHeight="1"/>
  <cols>
    <col min="1" max="16384" width="6.25" style="86"/>
  </cols>
  <sheetData>
    <row r="1" spans="1:25" ht="22.5" customHeight="1">
      <c r="A1" s="364" t="s">
        <v>98</v>
      </c>
      <c r="B1" s="364"/>
      <c r="C1" s="364"/>
      <c r="D1" s="364"/>
      <c r="E1" s="364"/>
      <c r="F1" s="364"/>
      <c r="G1" s="364"/>
      <c r="H1" s="364"/>
      <c r="I1" s="364"/>
      <c r="J1" s="364"/>
      <c r="K1" s="364"/>
      <c r="L1" s="364"/>
      <c r="M1" s="364"/>
      <c r="N1" s="364"/>
      <c r="O1" s="364"/>
      <c r="P1" s="364"/>
    </row>
    <row r="2" spans="1:25" ht="22.5" customHeight="1">
      <c r="A2" s="365"/>
      <c r="B2" s="365"/>
      <c r="C2" s="365"/>
      <c r="D2" s="365"/>
      <c r="E2" s="365"/>
      <c r="F2" s="365"/>
      <c r="G2" s="365"/>
      <c r="H2" s="365"/>
      <c r="I2" s="365"/>
      <c r="J2" s="365"/>
      <c r="K2" s="365"/>
      <c r="L2" s="365"/>
      <c r="M2" s="365"/>
      <c r="N2" s="365"/>
      <c r="O2" s="365"/>
      <c r="P2" s="365"/>
    </row>
    <row r="3" spans="1:25" ht="22.5" customHeight="1" thickBot="1">
      <c r="A3" s="99" t="s">
        <v>90</v>
      </c>
      <c r="K3" s="362" t="s">
        <v>63</v>
      </c>
      <c r="L3" s="362"/>
      <c r="M3" s="366" t="s">
        <v>62</v>
      </c>
      <c r="N3" s="367"/>
      <c r="O3" s="367"/>
      <c r="P3" s="368"/>
    </row>
    <row r="4" spans="1:25" ht="22.5" customHeight="1" thickBot="1">
      <c r="A4" s="96"/>
      <c r="K4" s="386" t="s">
        <v>64</v>
      </c>
      <c r="L4" s="387"/>
      <c r="M4" s="90"/>
      <c r="N4" s="91"/>
      <c r="O4" s="91"/>
      <c r="P4" s="92"/>
    </row>
    <row r="5" spans="1:25" ht="22.5" customHeight="1" thickBot="1">
      <c r="A5" s="86" t="s">
        <v>67</v>
      </c>
      <c r="K5" s="362" t="s">
        <v>61</v>
      </c>
      <c r="L5" s="362"/>
      <c r="M5" s="369"/>
      <c r="N5" s="370"/>
      <c r="O5" s="370"/>
      <c r="P5" s="371"/>
    </row>
    <row r="6" spans="1:25" ht="22.5" customHeight="1">
      <c r="A6" s="377"/>
      <c r="B6" s="378"/>
      <c r="C6" s="378"/>
      <c r="D6" s="378"/>
      <c r="E6" s="378"/>
      <c r="F6" s="378"/>
      <c r="G6" s="378"/>
      <c r="H6" s="378"/>
      <c r="I6" s="379"/>
      <c r="K6" s="362" t="s">
        <v>60</v>
      </c>
      <c r="L6" s="362"/>
      <c r="M6" s="363"/>
      <c r="N6" s="363"/>
      <c r="O6" s="363"/>
      <c r="P6" s="363"/>
    </row>
    <row r="7" spans="1:25" ht="22.5" customHeight="1">
      <c r="A7" s="380"/>
      <c r="B7" s="381"/>
      <c r="C7" s="381"/>
      <c r="D7" s="381"/>
      <c r="E7" s="381"/>
      <c r="F7" s="381"/>
      <c r="G7" s="381"/>
      <c r="H7" s="381"/>
      <c r="I7" s="382"/>
      <c r="K7" s="93"/>
      <c r="L7" s="93"/>
      <c r="M7" s="94"/>
      <c r="N7" s="94"/>
      <c r="O7" s="94"/>
      <c r="P7" s="94"/>
    </row>
    <row r="8" spans="1:25" ht="22.5" customHeight="1">
      <c r="A8" s="380"/>
      <c r="B8" s="381"/>
      <c r="C8" s="381"/>
      <c r="D8" s="381"/>
      <c r="E8" s="381"/>
      <c r="F8" s="381"/>
      <c r="G8" s="381"/>
      <c r="H8" s="381"/>
      <c r="I8" s="382"/>
      <c r="K8" s="93"/>
      <c r="L8" s="93"/>
      <c r="M8" s="94"/>
      <c r="N8" s="94"/>
      <c r="O8" s="94"/>
      <c r="P8" s="94"/>
    </row>
    <row r="9" spans="1:25" ht="22.5" customHeight="1" thickBot="1">
      <c r="A9" s="383"/>
      <c r="B9" s="384"/>
      <c r="C9" s="384"/>
      <c r="D9" s="384"/>
      <c r="E9" s="384"/>
      <c r="F9" s="384"/>
      <c r="G9" s="384"/>
      <c r="H9" s="384"/>
      <c r="I9" s="385"/>
      <c r="K9" s="93"/>
      <c r="L9" s="93"/>
      <c r="M9" s="94"/>
      <c r="N9" s="94"/>
      <c r="O9" s="94"/>
      <c r="P9" s="94"/>
    </row>
    <row r="10" spans="1:25" ht="22.5" customHeight="1"/>
    <row r="11" spans="1:25" ht="18.75" customHeight="1">
      <c r="A11" s="361" t="s">
        <v>68</v>
      </c>
      <c r="B11" s="361"/>
      <c r="C11" s="361"/>
      <c r="D11" s="361"/>
      <c r="E11" s="361"/>
      <c r="F11" s="361"/>
      <c r="G11" s="361"/>
      <c r="H11" s="361"/>
      <c r="I11" s="361"/>
      <c r="J11" s="361"/>
      <c r="K11" s="361"/>
      <c r="L11" s="361"/>
      <c r="M11" s="361"/>
      <c r="N11" s="361"/>
      <c r="O11" s="361"/>
      <c r="P11" s="361"/>
    </row>
    <row r="12" spans="1:25" ht="30" customHeight="1">
      <c r="A12" s="376" t="s">
        <v>69</v>
      </c>
      <c r="B12" s="376"/>
      <c r="C12" s="362" t="s">
        <v>79</v>
      </c>
      <c r="D12" s="362"/>
      <c r="E12" s="362"/>
      <c r="F12" s="362"/>
      <c r="G12" s="362"/>
      <c r="H12" s="362"/>
      <c r="I12" s="362"/>
      <c r="J12" s="362"/>
      <c r="K12" s="362"/>
      <c r="L12" s="362"/>
      <c r="M12" s="362"/>
      <c r="N12" s="362"/>
      <c r="O12" s="362" t="s">
        <v>78</v>
      </c>
      <c r="P12" s="362"/>
    </row>
    <row r="13" spans="1:25" ht="39.950000000000003" customHeight="1">
      <c r="A13" s="374" t="s">
        <v>70</v>
      </c>
      <c r="B13" s="374"/>
      <c r="C13" s="374"/>
      <c r="D13" s="374"/>
      <c r="E13" s="374"/>
      <c r="F13" s="374"/>
      <c r="G13" s="374"/>
      <c r="H13" s="374"/>
      <c r="I13" s="374"/>
      <c r="J13" s="374"/>
      <c r="K13" s="374"/>
      <c r="L13" s="374"/>
      <c r="M13" s="374"/>
      <c r="N13" s="374"/>
      <c r="O13" s="390"/>
      <c r="P13" s="390"/>
    </row>
    <row r="14" spans="1:25" ht="39.950000000000003" customHeight="1">
      <c r="A14" s="374" t="s">
        <v>71</v>
      </c>
      <c r="B14" s="374"/>
      <c r="C14" s="374"/>
      <c r="D14" s="374"/>
      <c r="E14" s="374"/>
      <c r="F14" s="374"/>
      <c r="G14" s="374"/>
      <c r="H14" s="374"/>
      <c r="I14" s="374"/>
      <c r="J14" s="374"/>
      <c r="K14" s="374"/>
      <c r="L14" s="374"/>
      <c r="M14" s="374"/>
      <c r="N14" s="374"/>
      <c r="O14" s="390"/>
      <c r="P14" s="390"/>
    </row>
    <row r="15" spans="1:25" ht="39.950000000000003" customHeight="1">
      <c r="A15" s="374" t="s">
        <v>72</v>
      </c>
      <c r="B15" s="374"/>
      <c r="C15" s="374"/>
      <c r="D15" s="374"/>
      <c r="E15" s="374"/>
      <c r="F15" s="374"/>
      <c r="G15" s="374"/>
      <c r="H15" s="374"/>
      <c r="I15" s="374"/>
      <c r="J15" s="374"/>
      <c r="K15" s="374"/>
      <c r="L15" s="374"/>
      <c r="M15" s="374"/>
      <c r="N15" s="374"/>
      <c r="O15" s="390"/>
      <c r="P15" s="390"/>
      <c r="R15" s="388"/>
      <c r="S15" s="389"/>
      <c r="T15" s="389"/>
      <c r="U15" s="389"/>
      <c r="V15" s="389"/>
      <c r="W15" s="389"/>
      <c r="X15" s="389"/>
      <c r="Y15" s="389"/>
    </row>
    <row r="16" spans="1:25" ht="39.950000000000003" customHeight="1">
      <c r="A16" s="374" t="s">
        <v>73</v>
      </c>
      <c r="B16" s="374"/>
      <c r="C16" s="374"/>
      <c r="D16" s="374"/>
      <c r="E16" s="374"/>
      <c r="F16" s="374"/>
      <c r="G16" s="374"/>
      <c r="H16" s="374"/>
      <c r="I16" s="374"/>
      <c r="J16" s="374"/>
      <c r="K16" s="374"/>
      <c r="L16" s="374"/>
      <c r="M16" s="374"/>
      <c r="N16" s="374"/>
      <c r="O16" s="390"/>
      <c r="P16" s="390"/>
      <c r="R16" s="389"/>
      <c r="S16" s="389"/>
      <c r="T16" s="389"/>
      <c r="U16" s="389"/>
      <c r="V16" s="389"/>
      <c r="W16" s="389"/>
      <c r="X16" s="389"/>
      <c r="Y16" s="389"/>
    </row>
    <row r="17" spans="1:25" ht="39.950000000000003" customHeight="1">
      <c r="A17" s="374" t="s">
        <v>74</v>
      </c>
      <c r="B17" s="374"/>
      <c r="C17" s="374"/>
      <c r="D17" s="374"/>
      <c r="E17" s="374"/>
      <c r="F17" s="374"/>
      <c r="G17" s="374"/>
      <c r="H17" s="374"/>
      <c r="I17" s="374"/>
      <c r="J17" s="374"/>
      <c r="K17" s="374"/>
      <c r="L17" s="374"/>
      <c r="M17" s="374"/>
      <c r="N17" s="374"/>
      <c r="O17" s="390"/>
      <c r="P17" s="390"/>
      <c r="R17" s="389"/>
      <c r="S17" s="389"/>
      <c r="T17" s="389"/>
      <c r="U17" s="389"/>
      <c r="V17" s="389"/>
      <c r="W17" s="389"/>
      <c r="X17" s="389"/>
      <c r="Y17" s="389"/>
    </row>
    <row r="18" spans="1:25" ht="39.950000000000003" customHeight="1">
      <c r="A18" s="375" t="s">
        <v>75</v>
      </c>
      <c r="B18" s="375"/>
      <c r="C18" s="374"/>
      <c r="D18" s="374"/>
      <c r="E18" s="374"/>
      <c r="F18" s="374"/>
      <c r="G18" s="374"/>
      <c r="H18" s="374"/>
      <c r="I18" s="374"/>
      <c r="J18" s="374"/>
      <c r="K18" s="374"/>
      <c r="L18" s="374"/>
      <c r="M18" s="374"/>
      <c r="N18" s="374"/>
      <c r="O18" s="390"/>
      <c r="P18" s="390"/>
      <c r="R18" s="389"/>
      <c r="S18" s="389"/>
      <c r="T18" s="389"/>
      <c r="U18" s="389"/>
      <c r="V18" s="389"/>
      <c r="W18" s="389"/>
      <c r="X18" s="389"/>
      <c r="Y18" s="389"/>
    </row>
    <row r="19" spans="1:25" ht="39.950000000000003" customHeight="1">
      <c r="A19" s="374" t="s">
        <v>76</v>
      </c>
      <c r="B19" s="374"/>
      <c r="C19" s="374"/>
      <c r="D19" s="374"/>
      <c r="E19" s="374"/>
      <c r="F19" s="374"/>
      <c r="G19" s="374"/>
      <c r="H19" s="374"/>
      <c r="I19" s="374"/>
      <c r="J19" s="374"/>
      <c r="K19" s="374"/>
      <c r="L19" s="374"/>
      <c r="M19" s="374"/>
      <c r="N19" s="374"/>
      <c r="O19" s="390"/>
      <c r="P19" s="390"/>
      <c r="R19" s="389"/>
      <c r="S19" s="389"/>
      <c r="T19" s="389"/>
      <c r="U19" s="389"/>
      <c r="V19" s="389"/>
      <c r="W19" s="389"/>
      <c r="X19" s="389"/>
      <c r="Y19" s="389"/>
    </row>
    <row r="20" spans="1:25" ht="30" customHeight="1">
      <c r="A20" s="372"/>
      <c r="B20" s="373"/>
      <c r="C20" s="373" t="s">
        <v>77</v>
      </c>
      <c r="D20" s="373"/>
      <c r="E20" s="373"/>
      <c r="F20" s="373"/>
      <c r="G20" s="373"/>
      <c r="H20" s="373"/>
      <c r="I20" s="373"/>
      <c r="J20" s="373"/>
      <c r="K20" s="373"/>
      <c r="L20" s="373"/>
      <c r="M20" s="373"/>
      <c r="N20" s="373"/>
      <c r="O20" s="390">
        <f>SUM(O13:P19)</f>
        <v>0</v>
      </c>
      <c r="P20" s="390"/>
    </row>
    <row r="21" spans="1:25" ht="45.75" customHeight="1">
      <c r="A21" s="358" t="s">
        <v>307</v>
      </c>
      <c r="B21" s="359"/>
      <c r="C21" s="359"/>
      <c r="D21" s="359"/>
      <c r="E21" s="359"/>
      <c r="F21" s="359"/>
      <c r="G21" s="359"/>
      <c r="H21" s="359"/>
      <c r="I21" s="359"/>
      <c r="J21" s="359"/>
      <c r="K21" s="359"/>
      <c r="L21" s="359"/>
      <c r="M21" s="359"/>
      <c r="N21" s="359"/>
      <c r="O21" s="359"/>
      <c r="P21" s="360"/>
    </row>
    <row r="22" spans="1:25" ht="15" customHeight="1">
      <c r="A22" s="100" t="s">
        <v>306</v>
      </c>
      <c r="B22" s="97"/>
      <c r="C22" s="97"/>
      <c r="D22" s="97"/>
      <c r="E22" s="97"/>
      <c r="F22" s="97"/>
      <c r="G22" s="97"/>
      <c r="H22" s="97"/>
      <c r="I22" s="97"/>
      <c r="J22" s="97"/>
      <c r="K22" s="97"/>
      <c r="L22" s="97"/>
      <c r="M22" s="97"/>
      <c r="N22" s="97"/>
      <c r="O22" s="97"/>
      <c r="P22" s="103"/>
    </row>
    <row r="23" spans="1:25" ht="15" customHeight="1">
      <c r="A23" s="101" t="s">
        <v>81</v>
      </c>
      <c r="B23" s="95"/>
      <c r="C23" s="95"/>
      <c r="D23" s="95"/>
      <c r="E23" s="95"/>
      <c r="F23" s="95"/>
      <c r="G23" s="95"/>
      <c r="H23" s="95"/>
      <c r="I23" s="95"/>
      <c r="J23" s="95"/>
      <c r="K23" s="95"/>
      <c r="L23" s="95"/>
      <c r="M23" s="95"/>
      <c r="N23" s="95"/>
      <c r="O23" s="95"/>
      <c r="P23" s="104"/>
    </row>
    <row r="24" spans="1:25" ht="15" customHeight="1">
      <c r="A24" s="101" t="s">
        <v>82</v>
      </c>
      <c r="B24" s="95"/>
      <c r="C24" s="95"/>
      <c r="D24" s="95"/>
      <c r="E24" s="95"/>
      <c r="F24" s="95"/>
      <c r="G24" s="95"/>
      <c r="H24" s="95"/>
      <c r="I24" s="95"/>
      <c r="J24" s="95"/>
      <c r="K24" s="95"/>
      <c r="L24" s="95"/>
      <c r="M24" s="95"/>
      <c r="N24" s="95"/>
      <c r="O24" s="95"/>
      <c r="P24" s="104"/>
    </row>
    <row r="25" spans="1:25" ht="15" customHeight="1">
      <c r="A25" s="101" t="s">
        <v>83</v>
      </c>
      <c r="B25" s="95"/>
      <c r="C25" s="95"/>
      <c r="D25" s="95"/>
      <c r="E25" s="95"/>
      <c r="F25" s="95"/>
      <c r="G25" s="95"/>
      <c r="H25" s="95"/>
      <c r="I25" s="95"/>
      <c r="J25" s="95"/>
      <c r="K25" s="95"/>
      <c r="L25" s="95"/>
      <c r="M25" s="95"/>
      <c r="N25" s="95"/>
      <c r="O25" s="95"/>
      <c r="P25" s="104"/>
    </row>
    <row r="26" spans="1:25" ht="15" customHeight="1">
      <c r="A26" s="101" t="s">
        <v>84</v>
      </c>
      <c r="B26" s="95"/>
      <c r="C26" s="95"/>
      <c r="D26" s="95"/>
      <c r="E26" s="95"/>
      <c r="F26" s="95"/>
      <c r="G26" s="95"/>
      <c r="H26" s="95"/>
      <c r="I26" s="95"/>
      <c r="J26" s="95"/>
      <c r="K26" s="95"/>
      <c r="L26" s="95"/>
      <c r="M26" s="95"/>
      <c r="N26" s="95"/>
      <c r="O26" s="95"/>
      <c r="P26" s="104"/>
    </row>
    <row r="27" spans="1:25" ht="15" customHeight="1">
      <c r="A27" s="101" t="s">
        <v>85</v>
      </c>
      <c r="B27" s="95"/>
      <c r="C27" s="95"/>
      <c r="D27" s="95"/>
      <c r="E27" s="95"/>
      <c r="F27" s="95"/>
      <c r="G27" s="95"/>
      <c r="H27" s="95"/>
      <c r="I27" s="95"/>
      <c r="J27" s="95"/>
      <c r="K27" s="95"/>
      <c r="L27" s="95"/>
      <c r="M27" s="95"/>
      <c r="N27" s="95"/>
      <c r="O27" s="95"/>
      <c r="P27" s="104"/>
    </row>
    <row r="28" spans="1:25" ht="15" customHeight="1">
      <c r="A28" s="101" t="s">
        <v>86</v>
      </c>
      <c r="B28" s="95"/>
      <c r="C28" s="95"/>
      <c r="D28" s="95"/>
      <c r="E28" s="95"/>
      <c r="F28" s="95"/>
      <c r="G28" s="95"/>
      <c r="H28" s="95"/>
      <c r="I28" s="95"/>
      <c r="J28" s="95"/>
      <c r="K28" s="95"/>
      <c r="L28" s="95"/>
      <c r="M28" s="95"/>
      <c r="N28" s="95"/>
      <c r="O28" s="95"/>
      <c r="P28" s="104"/>
    </row>
    <row r="29" spans="1:25" ht="15" customHeight="1">
      <c r="A29" s="101" t="s">
        <v>87</v>
      </c>
      <c r="B29" s="95"/>
      <c r="C29" s="95"/>
      <c r="D29" s="95"/>
      <c r="E29" s="95"/>
      <c r="F29" s="95"/>
      <c r="G29" s="95"/>
      <c r="H29" s="95"/>
      <c r="I29" s="95"/>
      <c r="J29" s="95"/>
      <c r="K29" s="95"/>
      <c r="L29" s="95"/>
      <c r="M29" s="95"/>
      <c r="N29" s="95"/>
      <c r="O29" s="95"/>
      <c r="P29" s="104"/>
    </row>
    <row r="30" spans="1:25" ht="15" customHeight="1">
      <c r="A30" s="101" t="s">
        <v>88</v>
      </c>
      <c r="B30" s="95"/>
      <c r="C30" s="95"/>
      <c r="D30" s="95"/>
      <c r="E30" s="95"/>
      <c r="F30" s="95"/>
      <c r="G30" s="95"/>
      <c r="H30" s="95"/>
      <c r="I30" s="95"/>
      <c r="J30" s="95"/>
      <c r="K30" s="95"/>
      <c r="L30" s="95"/>
      <c r="M30" s="95"/>
      <c r="N30" s="95"/>
      <c r="O30" s="95"/>
      <c r="P30" s="104"/>
    </row>
    <row r="31" spans="1:25" ht="15" customHeight="1">
      <c r="A31" s="102" t="s">
        <v>89</v>
      </c>
      <c r="B31" s="98"/>
      <c r="C31" s="98"/>
      <c r="D31" s="98"/>
      <c r="E31" s="98"/>
      <c r="F31" s="98"/>
      <c r="G31" s="98"/>
      <c r="H31" s="98"/>
      <c r="I31" s="98"/>
      <c r="J31" s="98"/>
      <c r="K31" s="98"/>
      <c r="L31" s="98"/>
      <c r="M31" s="98"/>
      <c r="N31" s="98"/>
      <c r="O31" s="98"/>
      <c r="P31" s="105"/>
    </row>
    <row r="32" spans="1:25" ht="15" customHeight="1">
      <c r="A32" s="100" t="s">
        <v>93</v>
      </c>
      <c r="B32" s="97"/>
      <c r="C32" s="97"/>
      <c r="D32" s="97"/>
      <c r="E32" s="97"/>
      <c r="F32" s="97"/>
      <c r="G32" s="97"/>
      <c r="H32" s="97"/>
      <c r="I32" s="97"/>
      <c r="J32" s="97"/>
      <c r="K32" s="97"/>
      <c r="L32" s="97"/>
      <c r="M32" s="97"/>
      <c r="N32" s="97"/>
      <c r="O32" s="97"/>
      <c r="P32" s="103"/>
    </row>
    <row r="33" spans="1:16" ht="15" customHeight="1">
      <c r="A33" s="101" t="s">
        <v>66</v>
      </c>
      <c r="B33" s="95"/>
      <c r="C33" s="95"/>
      <c r="D33" s="95"/>
      <c r="E33" s="95"/>
      <c r="F33" s="95"/>
      <c r="G33" s="95"/>
      <c r="H33" s="95"/>
      <c r="I33" s="95"/>
      <c r="J33" s="95"/>
      <c r="K33" s="95"/>
      <c r="L33" s="95"/>
      <c r="M33" s="95"/>
      <c r="N33" s="95"/>
      <c r="O33" s="95"/>
      <c r="P33" s="104"/>
    </row>
    <row r="34" spans="1:16" ht="15" customHeight="1">
      <c r="A34" s="101" t="s">
        <v>65</v>
      </c>
      <c r="B34" s="95"/>
      <c r="C34" s="95"/>
      <c r="D34" s="95"/>
      <c r="E34" s="95"/>
      <c r="F34" s="95"/>
      <c r="G34" s="95"/>
      <c r="H34" s="95"/>
      <c r="I34" s="95"/>
      <c r="J34" s="95"/>
      <c r="K34" s="95"/>
      <c r="L34" s="95"/>
      <c r="M34" s="95"/>
      <c r="N34" s="95"/>
      <c r="O34" s="95"/>
      <c r="P34" s="104"/>
    </row>
    <row r="35" spans="1:16" ht="15" customHeight="1">
      <c r="A35" s="102" t="s">
        <v>91</v>
      </c>
      <c r="B35" s="98"/>
      <c r="C35" s="98"/>
      <c r="D35" s="98"/>
      <c r="E35" s="98"/>
      <c r="F35" s="98"/>
      <c r="G35" s="98"/>
      <c r="H35" s="98"/>
      <c r="I35" s="98"/>
      <c r="J35" s="98"/>
      <c r="K35" s="98"/>
      <c r="L35" s="98"/>
      <c r="M35" s="98"/>
      <c r="N35" s="98"/>
      <c r="O35" s="98"/>
      <c r="P35" s="105"/>
    </row>
    <row r="36" spans="1:16" ht="15" customHeight="1"/>
    <row r="37" spans="1:16" ht="15" customHeight="1"/>
    <row r="38" spans="1:16" ht="50.1" customHeight="1"/>
  </sheetData>
  <mergeCells count="40">
    <mergeCell ref="A20:B20"/>
    <mergeCell ref="C20:N20"/>
    <mergeCell ref="O20:P20"/>
    <mergeCell ref="A21:P21"/>
    <mergeCell ref="A18:B18"/>
    <mergeCell ref="C18:N18"/>
    <mergeCell ref="O18:P18"/>
    <mergeCell ref="A19:B19"/>
    <mergeCell ref="C19:N19"/>
    <mergeCell ref="O19:P19"/>
    <mergeCell ref="A15:B15"/>
    <mergeCell ref="C15:N15"/>
    <mergeCell ref="O15:P15"/>
    <mergeCell ref="R15:Y19"/>
    <mergeCell ref="A16:B16"/>
    <mergeCell ref="C16:N16"/>
    <mergeCell ref="O16:P16"/>
    <mergeCell ref="A17:B17"/>
    <mergeCell ref="C17:N17"/>
    <mergeCell ref="O17:P17"/>
    <mergeCell ref="A13:B13"/>
    <mergeCell ref="C13:N13"/>
    <mergeCell ref="O13:P13"/>
    <mergeCell ref="A14:B14"/>
    <mergeCell ref="C14:N14"/>
    <mergeCell ref="O14:P14"/>
    <mergeCell ref="A6:I9"/>
    <mergeCell ref="K6:L6"/>
    <mergeCell ref="M6:P6"/>
    <mergeCell ref="A11:P11"/>
    <mergeCell ref="A12:B12"/>
    <mergeCell ref="C12:N12"/>
    <mergeCell ref="O12:P12"/>
    <mergeCell ref="K5:L5"/>
    <mergeCell ref="M5:P5"/>
    <mergeCell ref="A1:P1"/>
    <mergeCell ref="A2:P2"/>
    <mergeCell ref="K3:L3"/>
    <mergeCell ref="M3:P3"/>
    <mergeCell ref="K4:L4"/>
  </mergeCells>
  <phoneticPr fontId="3"/>
  <printOptions horizontalCentered="1"/>
  <pageMargins left="0.51181102362204722" right="0.31496062992125984" top="0.55118110236220474" bottom="0.35433070866141736" header="0.31496062992125984" footer="0.31496062992125984"/>
  <pageSetup paperSize="9" scale="96" fitToWidth="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90414-53A0-4E8E-B43F-C4F664B5CFD8}">
  <sheetPr>
    <tabColor rgb="FF00B050"/>
    <pageSetUpPr fitToPage="1"/>
  </sheetPr>
  <dimension ref="B1:P36"/>
  <sheetViews>
    <sheetView showGridLines="0" view="pageBreakPreview" zoomScale="50" zoomScaleNormal="53" zoomScaleSheetLayoutView="50" workbookViewId="0">
      <selection activeCell="G9" sqref="G9"/>
    </sheetView>
  </sheetViews>
  <sheetFormatPr defaultColWidth="9" defaultRowHeight="13.5"/>
  <cols>
    <col min="1" max="1" width="2.75" style="31" customWidth="1"/>
    <col min="2" max="2" width="31.625" style="31" customWidth="1"/>
    <col min="3" max="7" width="25.625" style="31" customWidth="1"/>
    <col min="8" max="8" width="21.375" style="31" customWidth="1"/>
    <col min="9" max="11" width="25.625" style="31" customWidth="1"/>
    <col min="12" max="12" width="20.875" style="31" customWidth="1"/>
    <col min="13" max="13" width="31" style="31" customWidth="1"/>
    <col min="14" max="14" width="2.375" style="31" customWidth="1"/>
    <col min="15" max="37" width="27.5" style="31" customWidth="1"/>
    <col min="38" max="16384" width="9" style="31"/>
  </cols>
  <sheetData>
    <row r="1" spans="2:16" ht="41.45" customHeight="1"/>
    <row r="2" spans="2:16" ht="75.75" customHeight="1">
      <c r="B2" s="391" t="s">
        <v>50</v>
      </c>
      <c r="C2" s="392"/>
      <c r="D2" s="392"/>
      <c r="E2" s="392"/>
      <c r="F2" s="392"/>
      <c r="G2" s="392"/>
      <c r="H2" s="392"/>
      <c r="I2" s="392"/>
      <c r="J2" s="393"/>
      <c r="K2" s="393"/>
    </row>
    <row r="3" spans="2:16" ht="70.5" customHeight="1">
      <c r="C3" s="394"/>
      <c r="D3" s="394"/>
      <c r="E3" s="394"/>
      <c r="F3" s="394"/>
      <c r="G3" s="394"/>
      <c r="H3" s="394"/>
      <c r="I3" s="394"/>
      <c r="J3" s="394"/>
      <c r="K3" s="394"/>
    </row>
    <row r="4" spans="2:16" ht="42.75" customHeight="1">
      <c r="C4" s="32"/>
      <c r="D4" s="32"/>
      <c r="E4" s="32"/>
      <c r="F4" s="32"/>
      <c r="G4" s="32"/>
      <c r="H4" s="33"/>
      <c r="I4" s="79"/>
      <c r="J4" s="79"/>
      <c r="K4" s="79"/>
    </row>
    <row r="5" spans="2:16" ht="69" customHeight="1">
      <c r="D5" s="34"/>
      <c r="E5" s="34"/>
      <c r="I5" s="35"/>
      <c r="J5" s="36"/>
      <c r="K5" s="37"/>
    </row>
    <row r="6" spans="2:16" ht="32.25" customHeight="1" thickBot="1">
      <c r="B6" s="38"/>
      <c r="C6" s="40"/>
      <c r="D6" s="39"/>
      <c r="E6" s="39"/>
      <c r="I6" s="41"/>
      <c r="J6" s="42"/>
      <c r="K6" s="43"/>
      <c r="L6" s="42"/>
      <c r="M6" s="43" t="s">
        <v>31</v>
      </c>
      <c r="N6" s="44"/>
      <c r="O6" s="44"/>
    </row>
    <row r="7" spans="2:16" ht="75.75" customHeight="1">
      <c r="B7" s="45" t="s">
        <v>32</v>
      </c>
      <c r="C7" s="46" t="s">
        <v>33</v>
      </c>
      <c r="D7" s="68" t="s">
        <v>34</v>
      </c>
      <c r="E7" s="67" t="s">
        <v>41</v>
      </c>
      <c r="F7" s="67" t="s">
        <v>95</v>
      </c>
      <c r="G7" s="67" t="s">
        <v>43</v>
      </c>
      <c r="H7" s="67" t="s">
        <v>45</v>
      </c>
      <c r="I7" s="67" t="s">
        <v>46</v>
      </c>
      <c r="J7" s="67" t="s">
        <v>47</v>
      </c>
      <c r="K7" s="47" t="s">
        <v>48</v>
      </c>
      <c r="L7" s="67" t="s">
        <v>51</v>
      </c>
      <c r="M7" s="64" t="s">
        <v>52</v>
      </c>
      <c r="N7" s="48"/>
      <c r="O7" s="48"/>
    </row>
    <row r="8" spans="2:16" ht="75.75" customHeight="1" thickBot="1">
      <c r="B8" s="49"/>
      <c r="C8" s="50"/>
      <c r="D8" s="51"/>
      <c r="E8" s="52" t="s">
        <v>35</v>
      </c>
      <c r="F8" s="52"/>
      <c r="G8" s="52" t="s">
        <v>44</v>
      </c>
      <c r="H8" s="81">
        <v>0.8</v>
      </c>
      <c r="I8" s="52" t="s">
        <v>94</v>
      </c>
      <c r="J8" s="82"/>
      <c r="K8" s="53" t="s">
        <v>49</v>
      </c>
      <c r="L8" s="52"/>
      <c r="M8" s="65" t="s">
        <v>53</v>
      </c>
      <c r="N8" s="48"/>
      <c r="O8" s="48"/>
    </row>
    <row r="9" spans="2:16" ht="128.25" customHeight="1" thickBot="1">
      <c r="B9" s="69" t="s">
        <v>39</v>
      </c>
      <c r="C9" s="70"/>
      <c r="D9" s="70"/>
      <c r="E9" s="71">
        <f>C9-D9</f>
        <v>0</v>
      </c>
      <c r="F9" s="72"/>
      <c r="G9" s="73" t="str">
        <f>IF(MIN(E9,F9)=0,"",MIN(E9,F9))</f>
        <v/>
      </c>
      <c r="H9" s="74">
        <v>0.8</v>
      </c>
      <c r="I9" s="75" t="str">
        <f>IFERROR(ROUNDDOWN((G9*H9),-3),"")</f>
        <v/>
      </c>
      <c r="J9" s="75"/>
      <c r="K9" s="76" t="str">
        <f>IF(MIN(I9:J9)=0,"",MIN(I9:J9))</f>
        <v/>
      </c>
      <c r="L9" s="77"/>
      <c r="M9" s="78" t="str">
        <f>IF(MIN(K9:L9)=0,"",MIN(K9:L9))</f>
        <v/>
      </c>
      <c r="N9" s="44"/>
      <c r="O9" s="44"/>
      <c r="P9" s="54"/>
    </row>
    <row r="10" spans="2:16" s="55" customFormat="1" ht="27.75" customHeight="1">
      <c r="B10" s="83" t="s">
        <v>56</v>
      </c>
      <c r="C10" s="56"/>
      <c r="D10" s="57"/>
      <c r="E10" s="57"/>
      <c r="F10" s="58"/>
      <c r="G10" s="58"/>
      <c r="H10" s="59"/>
      <c r="I10" s="60"/>
      <c r="J10" s="60"/>
      <c r="K10" s="60"/>
      <c r="L10" s="44"/>
      <c r="M10" s="54"/>
      <c r="N10" s="44"/>
      <c r="O10" s="44"/>
      <c r="P10" s="54"/>
    </row>
    <row r="11" spans="2:16" ht="39" customHeight="1">
      <c r="B11" s="61"/>
      <c r="C11" s="61"/>
      <c r="D11" s="61"/>
      <c r="E11" s="61"/>
      <c r="F11" s="61"/>
      <c r="G11" s="61"/>
      <c r="H11" s="61"/>
      <c r="I11" s="61"/>
      <c r="J11" s="61"/>
      <c r="K11" s="61"/>
      <c r="L11" s="62"/>
      <c r="N11" s="63"/>
      <c r="O11" s="63"/>
    </row>
    <row r="12" spans="2:16" ht="39" customHeight="1">
      <c r="B12" s="62"/>
      <c r="C12" s="62"/>
      <c r="D12" s="62"/>
      <c r="E12" s="62"/>
      <c r="F12" s="62"/>
      <c r="G12" s="62"/>
      <c r="H12" s="62"/>
      <c r="I12" s="62"/>
      <c r="J12" s="62"/>
      <c r="K12" s="62"/>
      <c r="L12" s="62"/>
      <c r="N12" s="62"/>
      <c r="O12" s="63"/>
    </row>
    <row r="13" spans="2:16" ht="39" customHeight="1">
      <c r="B13" s="62"/>
      <c r="C13" s="62"/>
      <c r="D13" s="62"/>
      <c r="E13" s="62"/>
      <c r="F13" s="62"/>
      <c r="G13" s="62"/>
      <c r="H13" s="62"/>
      <c r="I13" s="62"/>
      <c r="J13" s="62"/>
      <c r="K13" s="62"/>
      <c r="L13" s="62"/>
      <c r="N13" s="62"/>
      <c r="O13" s="62"/>
      <c r="P13" s="63"/>
    </row>
    <row r="14" spans="2:16" s="63" customFormat="1" ht="39" customHeight="1">
      <c r="B14" s="62"/>
      <c r="C14" s="62"/>
      <c r="D14" s="62"/>
      <c r="E14" s="62"/>
      <c r="F14" s="62"/>
      <c r="G14" s="62"/>
      <c r="H14" s="62"/>
      <c r="I14" s="62"/>
      <c r="J14" s="62"/>
      <c r="K14" s="62"/>
      <c r="L14" s="62"/>
      <c r="N14" s="62"/>
      <c r="O14" s="62"/>
      <c r="P14" s="62"/>
    </row>
    <row r="15" spans="2:16" s="62" customFormat="1" ht="39" customHeight="1"/>
    <row r="16" spans="2:16" s="62" customFormat="1" ht="39" customHeight="1"/>
    <row r="17" spans="2:12" s="62" customFormat="1" ht="39" customHeight="1"/>
    <row r="18" spans="2:12" s="62" customFormat="1" ht="39" customHeight="1"/>
    <row r="19" spans="2:12" s="62" customFormat="1" ht="39" customHeight="1"/>
    <row r="20" spans="2:12" s="62" customFormat="1" ht="39" customHeight="1"/>
    <row r="21" spans="2:12" s="62" customFormat="1" ht="39" customHeight="1"/>
    <row r="22" spans="2:12" s="62" customFormat="1" ht="39" customHeight="1"/>
    <row r="23" spans="2:12" s="62" customFormat="1" ht="39" customHeight="1"/>
    <row r="24" spans="2:12" s="62" customFormat="1" ht="30" customHeight="1"/>
    <row r="25" spans="2:12" s="62" customFormat="1" ht="30" customHeight="1"/>
    <row r="26" spans="2:12" s="62" customFormat="1" ht="30" customHeight="1"/>
    <row r="27" spans="2:12" s="62" customFormat="1" ht="36.75" customHeight="1"/>
    <row r="28" spans="2:12" s="62" customFormat="1" ht="24"/>
    <row r="29" spans="2:12" s="62" customFormat="1" ht="24"/>
    <row r="30" spans="2:12" s="62" customFormat="1" ht="20.100000000000001" customHeight="1"/>
    <row r="31" spans="2:12" s="62" customFormat="1" ht="20.100000000000001" customHeight="1">
      <c r="B31" s="31"/>
      <c r="C31" s="31"/>
      <c r="D31" s="31"/>
      <c r="E31" s="31"/>
      <c r="F31" s="31"/>
      <c r="G31" s="31"/>
      <c r="H31" s="31"/>
      <c r="I31" s="31"/>
      <c r="J31" s="31"/>
      <c r="K31" s="31"/>
      <c r="L31" s="31"/>
    </row>
    <row r="32" spans="2:12" s="62" customFormat="1" ht="20.100000000000001" customHeight="1">
      <c r="B32" s="31"/>
      <c r="C32" s="31"/>
      <c r="D32" s="31"/>
      <c r="E32" s="31"/>
      <c r="F32" s="31"/>
      <c r="G32" s="31"/>
      <c r="H32" s="31"/>
      <c r="I32" s="31"/>
      <c r="J32" s="31"/>
      <c r="K32" s="31"/>
      <c r="L32" s="31"/>
    </row>
    <row r="33" spans="2:16" s="62" customFormat="1" ht="24">
      <c r="B33" s="31"/>
      <c r="C33" s="31"/>
      <c r="D33" s="31"/>
      <c r="E33" s="31"/>
      <c r="F33" s="31"/>
      <c r="G33" s="31"/>
      <c r="H33" s="31"/>
      <c r="I33" s="31"/>
      <c r="J33" s="31"/>
      <c r="K33" s="31"/>
      <c r="L33" s="31"/>
      <c r="N33" s="31"/>
    </row>
    <row r="34" spans="2:16" s="62" customFormat="1" ht="24">
      <c r="B34" s="31"/>
      <c r="C34" s="31"/>
      <c r="D34" s="31"/>
      <c r="E34" s="31"/>
      <c r="F34" s="31"/>
      <c r="G34" s="31"/>
      <c r="H34" s="31"/>
      <c r="I34" s="31"/>
      <c r="J34" s="31"/>
      <c r="K34" s="31"/>
      <c r="L34" s="31"/>
      <c r="N34" s="31"/>
    </row>
    <row r="35" spans="2:16" s="62" customFormat="1" ht="16.5" customHeight="1">
      <c r="B35" s="31"/>
      <c r="C35" s="31"/>
      <c r="D35" s="31"/>
      <c r="E35" s="31"/>
      <c r="F35" s="31"/>
      <c r="G35" s="31"/>
      <c r="H35" s="31"/>
      <c r="I35" s="31"/>
      <c r="J35" s="31"/>
      <c r="K35" s="31"/>
      <c r="L35" s="31"/>
      <c r="N35" s="31"/>
      <c r="O35" s="31"/>
    </row>
    <row r="36" spans="2:16" s="62" customFormat="1" ht="24">
      <c r="B36" s="31"/>
      <c r="C36" s="31"/>
      <c r="D36" s="31"/>
      <c r="E36" s="31"/>
      <c r="F36" s="31"/>
      <c r="G36" s="31"/>
      <c r="H36" s="31"/>
      <c r="I36" s="31"/>
      <c r="J36" s="31"/>
      <c r="K36" s="31"/>
      <c r="L36" s="31"/>
      <c r="N36" s="31"/>
      <c r="O36" s="31"/>
      <c r="P36" s="31"/>
    </row>
  </sheetData>
  <sheetProtection selectLockedCells="1" selectUnlockedCells="1"/>
  <mergeCells count="2">
    <mergeCell ref="B2:K2"/>
    <mergeCell ref="C3:K3"/>
  </mergeCells>
  <phoneticPr fontId="3"/>
  <printOptions horizontalCentered="1"/>
  <pageMargins left="0" right="0" top="0.39370078740157483" bottom="0.19685039370078741" header="0.51181102362204722" footer="0.51181102362204722"/>
  <pageSetup paperSize="9" scale="46" orientation="landscape" r:id="rId1"/>
  <headerFooter alignWithMargins="0"/>
  <colBreaks count="1" manualBreakCount="1">
    <brk id="8" min="1" max="10"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2E420-FE12-421B-B81A-C2C774AC5F9B}">
  <sheetPr>
    <tabColor rgb="FF00B050"/>
    <pageSetUpPr fitToPage="1"/>
  </sheetPr>
  <dimension ref="A1:AD50"/>
  <sheetViews>
    <sheetView view="pageBreakPreview" zoomScale="70" zoomScaleNormal="100" zoomScaleSheetLayoutView="70" workbookViewId="0">
      <selection activeCell="N34" sqref="N34:X34"/>
    </sheetView>
  </sheetViews>
  <sheetFormatPr defaultColWidth="9" defaultRowHeight="17.25"/>
  <cols>
    <col min="1" max="10" width="3.75" style="106" customWidth="1"/>
    <col min="11" max="13" width="5.875" style="106" customWidth="1"/>
    <col min="14" max="16" width="4.75" style="106" customWidth="1"/>
    <col min="17" max="37" width="3.75" style="106" customWidth="1"/>
    <col min="38" max="16384" width="9" style="106"/>
  </cols>
  <sheetData>
    <row r="1" spans="1:30" ht="22.5" customHeight="1"/>
    <row r="2" spans="1:30" ht="22.5" customHeight="1">
      <c r="A2" s="108"/>
      <c r="B2" s="108"/>
      <c r="C2" s="108"/>
      <c r="D2" s="108"/>
      <c r="E2" s="108"/>
      <c r="F2" s="108"/>
      <c r="G2" s="108"/>
      <c r="H2" s="108"/>
      <c r="I2" s="108"/>
      <c r="J2" s="108"/>
      <c r="K2" s="108"/>
      <c r="L2" s="108"/>
      <c r="M2" s="108"/>
      <c r="N2" s="108"/>
    </row>
    <row r="3" spans="1:30" ht="22.5" customHeight="1">
      <c r="A3" s="108"/>
      <c r="B3" s="108"/>
      <c r="C3" s="108"/>
      <c r="D3" s="108"/>
      <c r="E3" s="108"/>
      <c r="F3" s="108"/>
      <c r="G3" s="108"/>
      <c r="H3" s="108"/>
      <c r="I3" s="108"/>
      <c r="J3" s="108"/>
      <c r="K3" s="108"/>
      <c r="L3" s="108"/>
      <c r="M3" s="108"/>
      <c r="N3" s="108"/>
    </row>
    <row r="4" spans="1:30" ht="22.5" customHeight="1">
      <c r="A4" s="354" t="s">
        <v>285</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119"/>
      <c r="AC4" s="119"/>
      <c r="AD4" s="119"/>
    </row>
    <row r="5" spans="1:30" ht="22.5" customHeight="1">
      <c r="A5" s="108"/>
      <c r="B5" s="108"/>
      <c r="C5" s="108"/>
      <c r="D5" s="108"/>
      <c r="E5" s="108"/>
      <c r="F5" s="108"/>
      <c r="G5" s="108"/>
      <c r="H5" s="108"/>
      <c r="I5" s="108"/>
      <c r="J5" s="108"/>
      <c r="K5" s="108"/>
      <c r="L5" s="108"/>
      <c r="M5" s="108"/>
      <c r="N5" s="127"/>
    </row>
    <row r="6" spans="1:30" ht="22.5" customHeight="1">
      <c r="A6" s="108"/>
      <c r="B6" s="108"/>
      <c r="C6" s="108"/>
      <c r="D6" s="108"/>
      <c r="E6" s="108"/>
      <c r="F6" s="108"/>
      <c r="G6" s="108"/>
      <c r="H6" s="108"/>
      <c r="I6" s="108"/>
      <c r="J6" s="108"/>
      <c r="K6" s="108"/>
      <c r="L6" s="127"/>
      <c r="M6" s="127"/>
      <c r="N6" s="127"/>
    </row>
    <row r="7" spans="1:30" ht="22.5" customHeight="1">
      <c r="A7" s="318" t="s">
        <v>305</v>
      </c>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row>
    <row r="8" spans="1:30" ht="22.5" customHeight="1">
      <c r="A8" s="318"/>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row>
    <row r="9" spans="1:30" ht="22.5" customHeight="1">
      <c r="B9" s="108"/>
      <c r="C9" s="108"/>
      <c r="D9" s="108"/>
      <c r="E9" s="108"/>
      <c r="F9" s="108"/>
      <c r="G9" s="108"/>
      <c r="H9" s="108"/>
      <c r="I9" s="108"/>
      <c r="J9" s="108"/>
      <c r="K9" s="108"/>
      <c r="L9" s="108"/>
      <c r="M9" s="108"/>
      <c r="N9" s="108"/>
    </row>
    <row r="10" spans="1:30" ht="22.5" customHeight="1">
      <c r="B10" s="108"/>
      <c r="C10" s="108"/>
      <c r="D10" s="108"/>
      <c r="E10" s="108"/>
      <c r="F10" s="108"/>
      <c r="G10" s="108"/>
      <c r="H10" s="108"/>
      <c r="I10" s="108"/>
      <c r="J10" s="108"/>
      <c r="K10" s="108"/>
      <c r="L10" s="108"/>
      <c r="M10" s="108"/>
      <c r="N10" s="108"/>
    </row>
    <row r="11" spans="1:30" ht="22.5" customHeight="1">
      <c r="B11" s="108"/>
      <c r="C11" s="108"/>
      <c r="D11" s="108"/>
      <c r="E11" s="108"/>
      <c r="F11" s="108"/>
      <c r="G11" s="108"/>
      <c r="H11" s="108"/>
      <c r="I11" s="108"/>
      <c r="J11" s="108"/>
      <c r="K11" s="108"/>
      <c r="L11" s="108"/>
      <c r="M11" s="108"/>
      <c r="N11" s="108"/>
    </row>
    <row r="12" spans="1:30" ht="22.5" customHeight="1">
      <c r="B12" s="108"/>
      <c r="C12" s="108"/>
      <c r="D12" s="108"/>
      <c r="E12" s="108"/>
      <c r="F12" s="108"/>
      <c r="G12" s="108"/>
      <c r="H12" s="108"/>
      <c r="I12" s="108"/>
      <c r="J12" s="108"/>
      <c r="K12" s="108"/>
      <c r="L12" s="108"/>
      <c r="M12" s="108"/>
      <c r="N12" s="108"/>
    </row>
    <row r="13" spans="1:30" ht="22.5" customHeight="1">
      <c r="B13" s="108"/>
      <c r="C13" s="108"/>
      <c r="D13" s="108"/>
      <c r="E13" s="108"/>
      <c r="F13" s="108"/>
      <c r="G13" s="108"/>
      <c r="H13" s="108"/>
      <c r="I13" s="108"/>
      <c r="J13" s="108"/>
      <c r="K13" s="108"/>
      <c r="L13" s="108"/>
      <c r="M13" s="108"/>
      <c r="N13" s="108"/>
    </row>
    <row r="14" spans="1:30" ht="22.5" customHeight="1">
      <c r="A14" s="108"/>
      <c r="B14" s="108"/>
      <c r="C14" s="108"/>
      <c r="D14" s="108"/>
      <c r="E14" s="108"/>
      <c r="I14" s="108"/>
      <c r="J14" s="108"/>
      <c r="K14" s="108"/>
      <c r="L14" s="108"/>
      <c r="M14" s="108"/>
      <c r="N14" s="108"/>
    </row>
    <row r="15" spans="1:30" ht="22.5" customHeight="1">
      <c r="A15" s="320" t="s">
        <v>106</v>
      </c>
      <c r="B15" s="320"/>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row>
    <row r="16" spans="1:30" ht="22.5" customHeight="1">
      <c r="M16" s="108"/>
      <c r="N16" s="108"/>
    </row>
    <row r="17" spans="1:26" ht="22.5" customHeight="1">
      <c r="B17" s="614" t="s">
        <v>286</v>
      </c>
      <c r="C17" s="614"/>
      <c r="D17" s="614"/>
      <c r="E17" s="614"/>
      <c r="F17" s="614"/>
      <c r="G17" s="615">
        <f>[2]債権者登録書!B30</f>
        <v>0</v>
      </c>
      <c r="H17" s="616"/>
      <c r="I17" s="616"/>
      <c r="J17" s="616"/>
      <c r="K17" s="616"/>
      <c r="L17" s="616"/>
      <c r="M17" s="616"/>
      <c r="N17" s="616"/>
      <c r="O17" s="616"/>
      <c r="P17" s="616"/>
      <c r="Q17" s="616"/>
      <c r="R17" s="616"/>
      <c r="S17" s="616"/>
      <c r="T17" s="616"/>
      <c r="U17" s="616"/>
      <c r="V17" s="616"/>
      <c r="W17" s="616"/>
      <c r="X17" s="616"/>
      <c r="Y17" s="616"/>
      <c r="Z17" s="616"/>
    </row>
    <row r="18" spans="1:26" ht="22.5" customHeight="1">
      <c r="B18" s="614"/>
      <c r="C18" s="614"/>
      <c r="D18" s="614"/>
      <c r="E18" s="614"/>
      <c r="F18" s="614"/>
      <c r="G18" s="616"/>
      <c r="H18" s="616"/>
      <c r="I18" s="616"/>
      <c r="J18" s="616"/>
      <c r="K18" s="616"/>
      <c r="L18" s="616"/>
      <c r="M18" s="616"/>
      <c r="N18" s="616"/>
      <c r="O18" s="616"/>
      <c r="P18" s="616"/>
      <c r="Q18" s="616"/>
      <c r="R18" s="616"/>
      <c r="S18" s="616"/>
      <c r="T18" s="616"/>
      <c r="U18" s="616"/>
      <c r="V18" s="616"/>
      <c r="W18" s="616"/>
      <c r="X18" s="616"/>
      <c r="Y18" s="616"/>
      <c r="Z18" s="616"/>
    </row>
    <row r="19" spans="1:26" ht="22.5" customHeight="1">
      <c r="B19" s="614"/>
      <c r="C19" s="614"/>
      <c r="D19" s="614"/>
      <c r="E19" s="614"/>
      <c r="F19" s="614"/>
      <c r="G19" s="616"/>
      <c r="H19" s="616"/>
      <c r="I19" s="616"/>
      <c r="J19" s="616"/>
      <c r="K19" s="616"/>
      <c r="L19" s="616"/>
      <c r="M19" s="616"/>
      <c r="N19" s="616"/>
      <c r="O19" s="616"/>
      <c r="P19" s="616"/>
      <c r="Q19" s="616"/>
      <c r="R19" s="616"/>
      <c r="S19" s="616"/>
      <c r="T19" s="616"/>
      <c r="U19" s="616"/>
      <c r="V19" s="616"/>
      <c r="W19" s="616"/>
      <c r="X19" s="616"/>
      <c r="Y19" s="616"/>
      <c r="Z19" s="616"/>
    </row>
    <row r="20" spans="1:26" ht="22.5" customHeight="1">
      <c r="B20" s="614"/>
      <c r="C20" s="614"/>
      <c r="D20" s="614"/>
      <c r="E20" s="614"/>
      <c r="F20" s="614"/>
      <c r="G20" s="616"/>
      <c r="H20" s="616"/>
      <c r="I20" s="616"/>
      <c r="J20" s="616"/>
      <c r="K20" s="616"/>
      <c r="L20" s="616"/>
      <c r="M20" s="616"/>
      <c r="N20" s="616"/>
      <c r="O20" s="616"/>
      <c r="P20" s="616"/>
      <c r="Q20" s="616"/>
      <c r="R20" s="616"/>
      <c r="S20" s="616"/>
      <c r="T20" s="616"/>
      <c r="U20" s="616"/>
      <c r="V20" s="616"/>
      <c r="W20" s="616"/>
      <c r="X20" s="616"/>
      <c r="Y20" s="616"/>
      <c r="Z20" s="616"/>
    </row>
    <row r="21" spans="1:26" ht="22.5" customHeight="1">
      <c r="F21" s="316"/>
      <c r="G21" s="316"/>
      <c r="H21" s="316"/>
      <c r="I21" s="316"/>
      <c r="J21" s="316"/>
      <c r="K21" s="316"/>
      <c r="L21" s="316"/>
      <c r="M21" s="316"/>
      <c r="N21" s="316"/>
      <c r="O21" s="316"/>
      <c r="P21" s="114"/>
      <c r="Q21" s="113"/>
      <c r="R21" s="113"/>
      <c r="T21" s="110"/>
    </row>
    <row r="22" spans="1:26" ht="22.5" customHeight="1">
      <c r="B22" s="108"/>
      <c r="C22" s="108"/>
      <c r="D22" s="108"/>
      <c r="E22" s="108"/>
      <c r="F22" s="316"/>
      <c r="G22" s="316"/>
      <c r="H22" s="316"/>
      <c r="I22" s="316"/>
      <c r="J22" s="316"/>
      <c r="K22" s="316"/>
      <c r="L22" s="316"/>
      <c r="M22" s="316"/>
      <c r="N22" s="316"/>
      <c r="O22" s="316"/>
      <c r="P22" s="127"/>
      <c r="Q22" s="113"/>
      <c r="R22" s="117"/>
      <c r="S22" s="113"/>
      <c r="T22" s="110"/>
    </row>
    <row r="23" spans="1:26" ht="22.5" customHeight="1">
      <c r="B23" s="108"/>
      <c r="O23" s="109"/>
      <c r="P23" s="109"/>
      <c r="Q23" s="109"/>
      <c r="R23" s="540">
        <f>実績報告基本情報!D5+10</f>
        <v>10</v>
      </c>
      <c r="S23" s="540"/>
      <c r="T23" s="540"/>
      <c r="U23" s="540"/>
      <c r="V23" s="540"/>
      <c r="W23" s="540"/>
      <c r="X23" s="540"/>
      <c r="Y23" s="540"/>
    </row>
    <row r="24" spans="1:26" ht="22.5" customHeight="1">
      <c r="C24" s="395" t="s">
        <v>113</v>
      </c>
      <c r="D24" s="395"/>
      <c r="E24" s="395"/>
      <c r="F24" s="395"/>
      <c r="G24" s="395"/>
      <c r="H24" s="395"/>
      <c r="I24" s="395"/>
      <c r="J24" s="395"/>
      <c r="K24" s="108" t="s">
        <v>112</v>
      </c>
      <c r="L24" s="108"/>
    </row>
    <row r="25" spans="1:26" ht="22.5" customHeight="1">
      <c r="D25" s="396"/>
      <c r="E25" s="396"/>
      <c r="F25" s="396"/>
      <c r="G25" s="396"/>
      <c r="H25" s="396"/>
      <c r="I25" s="396"/>
      <c r="J25" s="108" t="s">
        <v>130</v>
      </c>
    </row>
    <row r="26" spans="1:26" ht="22.5" customHeight="1">
      <c r="D26" s="133"/>
      <c r="E26" s="133"/>
      <c r="F26" s="108"/>
      <c r="G26" s="108"/>
      <c r="H26" s="108"/>
      <c r="I26" s="108"/>
      <c r="J26" s="108"/>
      <c r="K26" s="108"/>
      <c r="L26" s="108"/>
      <c r="M26" s="108"/>
      <c r="N26" s="108"/>
      <c r="O26" s="108"/>
      <c r="P26" s="108"/>
      <c r="Q26" s="108"/>
      <c r="R26" s="108"/>
      <c r="S26" s="108"/>
      <c r="T26" s="108"/>
      <c r="U26" s="108"/>
      <c r="V26" s="108"/>
      <c r="W26" s="108"/>
      <c r="X26" s="108"/>
      <c r="Y26" s="108"/>
      <c r="Z26" s="108"/>
    </row>
    <row r="27" spans="1:26" ht="22.5" customHeight="1">
      <c r="A27" s="108"/>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row>
    <row r="28" spans="1:26" ht="22.5" customHeight="1">
      <c r="A28" s="108"/>
      <c r="B28" s="108"/>
      <c r="C28" s="108"/>
      <c r="D28" s="108"/>
      <c r="E28" s="108"/>
      <c r="F28" s="108"/>
      <c r="G28" s="108"/>
      <c r="H28" s="108"/>
      <c r="I28" s="108"/>
      <c r="J28" s="108"/>
      <c r="K28" s="537" t="s">
        <v>273</v>
      </c>
      <c r="L28" s="537"/>
      <c r="M28" s="537"/>
      <c r="N28" s="613">
        <f>実績報告基本情報!D8</f>
        <v>0</v>
      </c>
      <c r="O28" s="613"/>
      <c r="P28" s="613"/>
      <c r="Q28" s="613"/>
      <c r="R28" s="613"/>
      <c r="S28" s="613"/>
      <c r="T28" s="613"/>
      <c r="U28" s="613"/>
      <c r="V28" s="613"/>
      <c r="W28" s="613"/>
      <c r="X28" s="613"/>
      <c r="Y28" s="108"/>
      <c r="Z28" s="108"/>
    </row>
    <row r="29" spans="1:26" ht="22.5" customHeight="1">
      <c r="A29" s="108"/>
      <c r="B29" s="108"/>
      <c r="C29" s="108"/>
      <c r="D29" s="108"/>
      <c r="E29" s="108"/>
      <c r="F29" s="108"/>
      <c r="G29" s="108"/>
      <c r="H29" s="108"/>
      <c r="I29" s="108"/>
      <c r="J29" s="108"/>
      <c r="K29" s="537" t="s">
        <v>110</v>
      </c>
      <c r="L29" s="537"/>
      <c r="M29" s="537"/>
      <c r="N29" s="613">
        <f>実績報告基本情報!D10</f>
        <v>0</v>
      </c>
      <c r="O29" s="613"/>
      <c r="P29" s="613"/>
      <c r="Q29" s="613"/>
      <c r="R29" s="613"/>
      <c r="S29" s="613"/>
      <c r="T29" s="613"/>
      <c r="U29" s="613"/>
      <c r="V29" s="613"/>
      <c r="W29" s="613"/>
      <c r="X29" s="613"/>
      <c r="Y29" s="108"/>
      <c r="Z29" s="108"/>
    </row>
    <row r="30" spans="1:26" ht="22.5" customHeight="1">
      <c r="A30" s="108"/>
      <c r="B30" s="108"/>
      <c r="C30" s="108"/>
      <c r="D30" s="108"/>
      <c r="E30" s="108"/>
      <c r="F30" s="108"/>
      <c r="G30" s="108"/>
      <c r="H30" s="108"/>
      <c r="I30" s="108"/>
      <c r="J30" s="108"/>
      <c r="K30" s="537" t="s">
        <v>274</v>
      </c>
      <c r="L30" s="537"/>
      <c r="M30" s="537"/>
      <c r="N30" s="613">
        <f>実績報告基本情報!D12</f>
        <v>0</v>
      </c>
      <c r="O30" s="613"/>
      <c r="P30" s="613"/>
      <c r="Q30" s="613"/>
      <c r="R30" s="613"/>
      <c r="S30" s="613"/>
      <c r="T30" s="613"/>
      <c r="U30" s="613"/>
      <c r="V30" s="613"/>
      <c r="W30" s="613"/>
      <c r="X30" s="613"/>
      <c r="Y30" s="354" t="s">
        <v>287</v>
      </c>
      <c r="Z30" s="354"/>
    </row>
    <row r="31" spans="1:26" ht="22.5" customHeight="1">
      <c r="A31" s="108"/>
      <c r="B31" s="108"/>
      <c r="C31" s="108"/>
      <c r="D31" s="108"/>
      <c r="E31" s="108"/>
      <c r="F31" s="108"/>
      <c r="G31" s="108"/>
      <c r="H31" s="108"/>
      <c r="I31" s="108"/>
      <c r="J31" s="108"/>
      <c r="K31" s="245"/>
      <c r="L31" s="245"/>
      <c r="M31" s="245"/>
      <c r="N31" s="258"/>
      <c r="O31" s="258"/>
      <c r="P31" s="258"/>
      <c r="Q31" s="258"/>
      <c r="R31" s="258"/>
      <c r="S31" s="258"/>
      <c r="T31" s="258"/>
      <c r="U31" s="258"/>
      <c r="V31" s="258"/>
      <c r="W31" s="258"/>
      <c r="X31" s="258"/>
      <c r="Y31" s="108"/>
      <c r="Z31" s="108"/>
    </row>
    <row r="32" spans="1:26" ht="22.5" customHeight="1">
      <c r="A32" s="108"/>
      <c r="B32" s="108"/>
      <c r="C32" s="108"/>
      <c r="D32" s="108"/>
      <c r="E32" s="108"/>
      <c r="F32" s="108"/>
      <c r="G32" s="108"/>
      <c r="H32" s="108"/>
      <c r="I32" s="108"/>
      <c r="J32" s="108"/>
      <c r="N32" s="258"/>
      <c r="O32" s="258"/>
      <c r="P32" s="258"/>
      <c r="Q32" s="258"/>
      <c r="R32" s="258"/>
      <c r="S32" s="258"/>
      <c r="T32" s="258"/>
      <c r="U32" s="258"/>
      <c r="V32" s="258"/>
      <c r="W32" s="258"/>
      <c r="X32" s="258"/>
      <c r="Y32" s="108"/>
      <c r="Z32" s="108"/>
    </row>
    <row r="33" spans="6:26" ht="22.5" customHeight="1">
      <c r="F33" s="108"/>
      <c r="G33" s="108"/>
      <c r="H33" s="108"/>
      <c r="I33" s="108"/>
      <c r="J33" s="108"/>
      <c r="K33" s="544" t="s">
        <v>288</v>
      </c>
      <c r="L33" s="544"/>
      <c r="M33" s="544"/>
      <c r="N33" s="258"/>
      <c r="O33" s="258"/>
      <c r="P33" s="258"/>
      <c r="Q33" s="258"/>
      <c r="R33" s="258"/>
      <c r="S33" s="258"/>
      <c r="T33" s="258"/>
      <c r="U33" s="258"/>
      <c r="V33" s="258"/>
      <c r="W33" s="258"/>
      <c r="X33" s="258"/>
      <c r="Y33" s="108"/>
      <c r="Z33" s="108"/>
    </row>
    <row r="34" spans="6:26" ht="22.5" customHeight="1">
      <c r="F34" s="108"/>
      <c r="G34" s="108"/>
      <c r="H34" s="108"/>
      <c r="I34" s="108"/>
      <c r="J34" s="108"/>
      <c r="K34" s="537" t="s">
        <v>276</v>
      </c>
      <c r="L34" s="537"/>
      <c r="M34" s="537"/>
      <c r="N34" s="613">
        <f>実績報告基本情報!D16</f>
        <v>0</v>
      </c>
      <c r="O34" s="613"/>
      <c r="P34" s="613"/>
      <c r="Q34" s="613"/>
      <c r="R34" s="613"/>
      <c r="S34" s="613"/>
      <c r="T34" s="613"/>
      <c r="U34" s="613"/>
      <c r="V34" s="613"/>
      <c r="W34" s="613"/>
      <c r="X34" s="613"/>
      <c r="Y34" s="108"/>
      <c r="Z34" s="108"/>
    </row>
    <row r="35" spans="6:26" ht="22.5" customHeight="1">
      <c r="F35" s="108"/>
      <c r="G35" s="108"/>
      <c r="H35" s="108"/>
      <c r="I35" s="108"/>
      <c r="J35" s="108"/>
      <c r="K35" s="537" t="s">
        <v>108</v>
      </c>
      <c r="L35" s="537"/>
      <c r="M35" s="537"/>
      <c r="N35" s="613">
        <f>実績報告基本情報!D17</f>
        <v>0</v>
      </c>
      <c r="O35" s="613"/>
      <c r="P35" s="613"/>
      <c r="Q35" s="613"/>
      <c r="R35" s="613"/>
      <c r="S35" s="613"/>
      <c r="T35" s="613"/>
      <c r="U35" s="613"/>
      <c r="V35" s="613"/>
      <c r="W35" s="613"/>
      <c r="X35" s="613"/>
      <c r="Y35" s="108"/>
      <c r="Z35" s="108"/>
    </row>
    <row r="36" spans="6:26" ht="22.5" customHeight="1">
      <c r="F36" s="108"/>
      <c r="G36" s="108"/>
      <c r="H36" s="108"/>
      <c r="I36" s="108"/>
      <c r="J36" s="108"/>
      <c r="K36" s="537" t="s">
        <v>107</v>
      </c>
      <c r="L36" s="537"/>
      <c r="M36" s="537"/>
      <c r="N36" s="613">
        <f>実績報告基本情報!D18</f>
        <v>0</v>
      </c>
      <c r="O36" s="613"/>
      <c r="P36" s="613"/>
      <c r="Q36" s="613"/>
      <c r="R36" s="613"/>
      <c r="S36" s="613"/>
      <c r="T36" s="613"/>
      <c r="U36" s="613"/>
      <c r="V36" s="613"/>
      <c r="W36" s="613"/>
      <c r="X36" s="613"/>
      <c r="Y36" s="108"/>
      <c r="Z36" s="108"/>
    </row>
    <row r="37" spans="6:26" ht="22.5" customHeight="1"/>
    <row r="38" spans="6:26" ht="22.5" customHeight="1"/>
    <row r="39" spans="6:26" ht="22.5" customHeight="1"/>
    <row r="40" spans="6:26" ht="22.5" customHeight="1"/>
    <row r="41" spans="6:26" ht="22.5" customHeight="1"/>
    <row r="42" spans="6:26" ht="22.5" customHeight="1"/>
    <row r="43" spans="6:26" ht="22.5" customHeight="1"/>
    <row r="44" spans="6:26" ht="22.5" customHeight="1"/>
    <row r="45" spans="6:26" ht="22.5" customHeight="1"/>
    <row r="46" spans="6:26" ht="22.5" customHeight="1"/>
    <row r="47" spans="6:26" ht="22.5" customHeight="1"/>
    <row r="48" spans="6:26" ht="22.5" customHeight="1"/>
    <row r="49" ht="22.5" customHeight="1"/>
    <row r="50" ht="22.5" customHeight="1"/>
  </sheetData>
  <mergeCells count="23">
    <mergeCell ref="F21:O22"/>
    <mergeCell ref="A4:AA4"/>
    <mergeCell ref="A7:AA8"/>
    <mergeCell ref="A15:AA15"/>
    <mergeCell ref="B17:F20"/>
    <mergeCell ref="G17:Z20"/>
    <mergeCell ref="C24:J24"/>
    <mergeCell ref="D25:I25"/>
    <mergeCell ref="K28:M28"/>
    <mergeCell ref="N28:X28"/>
    <mergeCell ref="K29:M29"/>
    <mergeCell ref="N29:X29"/>
    <mergeCell ref="Y30:Z30"/>
    <mergeCell ref="K33:M33"/>
    <mergeCell ref="K34:M34"/>
    <mergeCell ref="N34:X34"/>
    <mergeCell ref="R23:Y23"/>
    <mergeCell ref="K35:M35"/>
    <mergeCell ref="N35:X35"/>
    <mergeCell ref="K36:M36"/>
    <mergeCell ref="N36:X36"/>
    <mergeCell ref="K30:M30"/>
    <mergeCell ref="N30:X30"/>
  </mergeCells>
  <phoneticPr fontId="3"/>
  <printOptions horizontalCentered="1"/>
  <pageMargins left="0.70866141732283472" right="0.70866141732283472" top="0.74803149606299213" bottom="0.74803149606299213" header="0.31496062992125984" footer="0.31496062992125984"/>
  <pageSetup paperSize="9" scale="8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0D26A-C3AF-4529-9134-E11BECED5B88}">
  <sheetPr>
    <tabColor rgb="FFFF0000"/>
  </sheetPr>
  <dimension ref="A1:I29"/>
  <sheetViews>
    <sheetView view="pageBreakPreview" zoomScaleNormal="100" zoomScaleSheetLayoutView="100" workbookViewId="0"/>
  </sheetViews>
  <sheetFormatPr defaultColWidth="7.375" defaultRowHeight="14.25"/>
  <cols>
    <col min="1" max="1" width="13.875" style="271" customWidth="1"/>
    <col min="2" max="2" width="11.375" style="271" customWidth="1"/>
    <col min="3" max="3" width="10.5" style="271" bestFit="1" customWidth="1"/>
    <col min="4" max="4" width="11.875" style="271" customWidth="1"/>
    <col min="5" max="5" width="9.125" style="271" customWidth="1"/>
    <col min="6" max="6" width="13.875" style="271" bestFit="1" customWidth="1"/>
    <col min="7" max="7" width="20.625" style="271" customWidth="1"/>
    <col min="8" max="8" width="4.5" style="268" bestFit="1" customWidth="1"/>
    <col min="9" max="9" width="4.5" style="269" bestFit="1" customWidth="1"/>
    <col min="10" max="10" width="5.375" style="268" customWidth="1"/>
    <col min="11" max="11" width="3" style="268" bestFit="1" customWidth="1"/>
    <col min="12" max="12" width="6.75" style="268" customWidth="1"/>
    <col min="13" max="13" width="3.875" style="268" customWidth="1"/>
    <col min="14" max="16384" width="7.375" style="268"/>
  </cols>
  <sheetData>
    <row r="1" spans="1:9" s="261" customFormat="1" ht="22.5" customHeight="1">
      <c r="A1" s="259"/>
      <c r="B1" s="259"/>
      <c r="C1" s="259"/>
      <c r="D1" s="259"/>
      <c r="E1" s="260"/>
      <c r="F1" s="260"/>
      <c r="G1" s="260"/>
      <c r="I1" s="262"/>
    </row>
    <row r="2" spans="1:9" s="261" customFormat="1" ht="22.5" customHeight="1">
      <c r="A2" s="263" t="s">
        <v>289</v>
      </c>
      <c r="B2" s="259"/>
      <c r="C2" s="259"/>
      <c r="D2" s="259"/>
      <c r="E2" s="259"/>
      <c r="F2" s="259"/>
      <c r="G2" s="259"/>
      <c r="I2" s="262"/>
    </row>
    <row r="3" spans="1:9" s="261" customFormat="1" ht="22.5" customHeight="1">
      <c r="A3" s="264"/>
      <c r="B3" s="265" t="s">
        <v>290</v>
      </c>
      <c r="C3" s="264"/>
      <c r="D3" s="264"/>
      <c r="E3" s="259"/>
      <c r="F3" s="259"/>
      <c r="G3" s="259"/>
      <c r="I3" s="262"/>
    </row>
    <row r="4" spans="1:9" s="261" customFormat="1" ht="22.5" customHeight="1" thickBot="1">
      <c r="A4" s="264"/>
      <c r="B4" s="265"/>
      <c r="C4" s="264"/>
      <c r="D4" s="264"/>
      <c r="E4" s="259"/>
      <c r="F4" s="259"/>
      <c r="G4" s="259"/>
      <c r="I4" s="262"/>
    </row>
    <row r="5" spans="1:9" s="261" customFormat="1" ht="22.5" customHeight="1" thickBot="1">
      <c r="A5" s="617" t="s">
        <v>291</v>
      </c>
      <c r="B5" s="618"/>
      <c r="C5" s="259"/>
      <c r="D5" s="266"/>
      <c r="E5" s="266"/>
      <c r="F5" s="259"/>
      <c r="G5" s="259"/>
      <c r="I5" s="262"/>
    </row>
    <row r="6" spans="1:9" ht="22.5" customHeight="1">
      <c r="A6" s="263"/>
      <c r="B6" s="267" t="s">
        <v>292</v>
      </c>
      <c r="C6" s="263"/>
      <c r="D6" s="263"/>
      <c r="E6" s="263"/>
      <c r="F6" s="263"/>
      <c r="G6" s="263"/>
    </row>
    <row r="7" spans="1:9" ht="22.5" customHeight="1">
      <c r="A7" s="263"/>
      <c r="B7" s="263" t="s">
        <v>293</v>
      </c>
      <c r="C7" s="263"/>
      <c r="D7" s="259"/>
      <c r="E7" s="270"/>
      <c r="F7" s="259"/>
      <c r="G7" s="264"/>
    </row>
    <row r="8" spans="1:9" ht="22.5" customHeight="1">
      <c r="B8" s="263" t="s">
        <v>294</v>
      </c>
      <c r="C8" s="263"/>
      <c r="D8" s="272"/>
      <c r="E8" s="273"/>
      <c r="F8" s="273"/>
      <c r="G8" s="273"/>
    </row>
    <row r="9" spans="1:9" ht="22.5" customHeight="1">
      <c r="A9" s="263"/>
      <c r="B9" s="263" t="s">
        <v>295</v>
      </c>
      <c r="C9" s="263"/>
      <c r="D9" s="263"/>
      <c r="E9" s="263"/>
      <c r="F9" s="263"/>
      <c r="G9" s="263"/>
    </row>
    <row r="10" spans="1:9" ht="22.5" customHeight="1">
      <c r="A10" s="263"/>
      <c r="B10" s="274" t="s">
        <v>296</v>
      </c>
      <c r="C10" s="263"/>
      <c r="D10" s="263"/>
      <c r="E10" s="263"/>
      <c r="F10" s="263"/>
      <c r="G10" s="263"/>
    </row>
    <row r="11" spans="1:9" ht="22.5" customHeight="1">
      <c r="A11" s="263"/>
      <c r="B11" s="274" t="s">
        <v>297</v>
      </c>
      <c r="C11" s="263"/>
      <c r="D11" s="263"/>
      <c r="E11" s="263"/>
      <c r="F11" s="263"/>
      <c r="G11" s="263"/>
    </row>
    <row r="12" spans="1:9" ht="22.5" customHeight="1" thickBot="1">
      <c r="A12" s="263"/>
      <c r="B12" s="274"/>
      <c r="C12" s="263"/>
      <c r="D12" s="263"/>
      <c r="E12" s="263"/>
      <c r="F12" s="263"/>
      <c r="G12" s="263"/>
    </row>
    <row r="13" spans="1:9" ht="22.5" customHeight="1" thickBot="1">
      <c r="A13" s="619" t="s">
        <v>298</v>
      </c>
      <c r="B13" s="620"/>
      <c r="C13" s="275"/>
      <c r="D13" s="275"/>
      <c r="E13" s="276" ph="1"/>
      <c r="F13" s="276"/>
      <c r="G13" s="276"/>
      <c r="H13" s="277"/>
    </row>
    <row r="14" spans="1:9" s="282" customFormat="1" ht="22.5" customHeight="1">
      <c r="A14" s="278"/>
      <c r="B14" s="267" t="s">
        <v>292</v>
      </c>
      <c r="C14" s="278"/>
      <c r="D14" s="278"/>
      <c r="E14" s="279"/>
      <c r="F14" s="279"/>
      <c r="G14" s="279"/>
      <c r="H14" s="280"/>
      <c r="I14" s="281"/>
    </row>
    <row r="15" spans="1:9" s="282" customFormat="1" ht="22.5" customHeight="1">
      <c r="A15" s="278"/>
      <c r="B15" s="276" t="s">
        <v>299</v>
      </c>
      <c r="C15" s="278"/>
      <c r="D15" s="278"/>
      <c r="E15" s="279"/>
      <c r="F15" s="279"/>
      <c r="G15" s="279"/>
      <c r="H15" s="280"/>
      <c r="I15" s="281"/>
    </row>
    <row r="16" spans="1:9" s="261" customFormat="1" ht="22.5" customHeight="1">
      <c r="A16" s="283"/>
      <c r="B16" s="284" t="s">
        <v>300</v>
      </c>
      <c r="C16" s="284"/>
      <c r="D16" s="284"/>
      <c r="E16" s="284"/>
      <c r="F16" s="284"/>
      <c r="G16" s="284"/>
      <c r="I16" s="262"/>
    </row>
    <row r="17" spans="1:9" s="261" customFormat="1" ht="22.5" customHeight="1">
      <c r="A17" s="285"/>
      <c r="B17" s="285"/>
      <c r="C17" s="285"/>
      <c r="D17" s="285"/>
      <c r="E17" s="285"/>
      <c r="F17" s="285"/>
      <c r="G17" s="285"/>
      <c r="I17" s="262"/>
    </row>
    <row r="18" spans="1:9" s="261" customFormat="1" ht="22.5" customHeight="1">
      <c r="A18" s="284"/>
      <c r="B18" s="284"/>
      <c r="C18" s="284"/>
      <c r="D18" s="284"/>
      <c r="E18" s="284"/>
      <c r="F18" s="286"/>
      <c r="G18" s="284"/>
      <c r="I18" s="262"/>
    </row>
    <row r="19" spans="1:9" s="261" customFormat="1" ht="22.5" customHeight="1">
      <c r="A19" s="259"/>
      <c r="B19" s="287"/>
      <c r="C19" s="288"/>
      <c r="D19" s="288"/>
      <c r="E19" s="288"/>
      <c r="F19" s="288"/>
      <c r="G19" s="276"/>
      <c r="I19" s="262"/>
    </row>
    <row r="20" spans="1:9" s="261" customFormat="1" ht="22.5" customHeight="1">
      <c r="A20" s="276"/>
      <c r="B20" s="288"/>
      <c r="C20" s="288"/>
      <c r="D20" s="288"/>
      <c r="E20" s="288"/>
      <c r="F20" s="288"/>
      <c r="G20" s="276"/>
      <c r="I20" s="262"/>
    </row>
    <row r="21" spans="1:9" s="261" customFormat="1" ht="22.5" customHeight="1">
      <c r="A21" s="284"/>
      <c r="B21" s="284"/>
      <c r="C21" s="284"/>
      <c r="D21" s="283"/>
      <c r="E21" s="284"/>
      <c r="F21" s="284"/>
      <c r="G21" s="284"/>
      <c r="I21" s="262"/>
    </row>
    <row r="22" spans="1:9" s="261" customFormat="1" ht="22.5" customHeight="1">
      <c r="A22" s="284"/>
      <c r="B22" s="284"/>
      <c r="C22" s="284"/>
      <c r="D22" s="283"/>
      <c r="E22" s="284"/>
      <c r="F22" s="284"/>
      <c r="G22" s="284"/>
      <c r="I22" s="262"/>
    </row>
    <row r="23" spans="1:9" s="261" customFormat="1" ht="22.5" customHeight="1">
      <c r="A23" s="289"/>
      <c r="B23" s="289"/>
      <c r="C23" s="289"/>
      <c r="D23" s="290"/>
      <c r="E23" s="289"/>
      <c r="F23" s="289"/>
      <c r="G23" s="289"/>
      <c r="I23" s="262"/>
    </row>
    <row r="24" spans="1:9" s="261" customFormat="1" ht="22.5" customHeight="1">
      <c r="A24" s="289"/>
      <c r="B24" s="289"/>
      <c r="C24" s="289"/>
      <c r="D24" s="290"/>
      <c r="E24" s="289"/>
      <c r="F24" s="291"/>
      <c r="G24" s="289"/>
      <c r="I24" s="262"/>
    </row>
    <row r="25" spans="1:9" s="261" customFormat="1" ht="22.5" customHeight="1">
      <c r="A25" s="292"/>
      <c r="B25" s="293"/>
      <c r="C25" s="294"/>
      <c r="D25" s="294"/>
      <c r="E25" s="294"/>
      <c r="F25" s="294"/>
      <c r="G25" s="294"/>
      <c r="I25" s="262"/>
    </row>
    <row r="26" spans="1:9" s="261" customFormat="1">
      <c r="A26" s="292"/>
      <c r="B26" s="292"/>
      <c r="C26" s="292"/>
      <c r="D26" s="292"/>
      <c r="E26" s="292"/>
      <c r="F26" s="292"/>
      <c r="G26" s="292"/>
      <c r="I26" s="262"/>
    </row>
    <row r="27" spans="1:9" s="261" customFormat="1">
      <c r="A27" s="292"/>
      <c r="B27" s="292"/>
      <c r="C27" s="292"/>
      <c r="D27" s="292"/>
      <c r="E27" s="292"/>
      <c r="F27" s="292"/>
      <c r="G27" s="292"/>
      <c r="I27" s="262"/>
    </row>
    <row r="28" spans="1:9" s="261" customFormat="1">
      <c r="A28" s="292"/>
      <c r="B28" s="292"/>
      <c r="C28" s="292"/>
      <c r="D28" s="292"/>
      <c r="E28" s="292"/>
      <c r="F28" s="292"/>
      <c r="G28" s="292"/>
      <c r="I28" s="262"/>
    </row>
    <row r="29" spans="1:9" s="261" customFormat="1">
      <c r="A29" s="292"/>
      <c r="B29" s="292"/>
      <c r="C29" s="292"/>
      <c r="D29" s="292"/>
      <c r="E29" s="292"/>
      <c r="F29" s="292"/>
      <c r="G29" s="292"/>
      <c r="I29" s="262"/>
    </row>
  </sheetData>
  <protectedRanges>
    <protectedRange sqref="D5 E8:G8 A17 F17 F19:F20 C25:F25" name="範囲1"/>
    <protectedRange sqref="E1:G1" name="範囲1_1"/>
  </protectedRanges>
  <mergeCells count="2">
    <mergeCell ref="A5:B5"/>
    <mergeCell ref="A13:B13"/>
  </mergeCells>
  <phoneticPr fontId="3"/>
  <printOptions horizontalCentered="1"/>
  <pageMargins left="0" right="0" top="0.39370078740157483" bottom="0.39370078740157483" header="0.19685039370078741" footer="0.19685039370078741"/>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（別表）</vt:lpstr>
      <vt:lpstr>交付申請基本情報</vt:lpstr>
      <vt:lpstr>交付申請書</vt:lpstr>
      <vt:lpstr>収支予算書</vt:lpstr>
      <vt:lpstr>計画書（別紙1-1）</vt:lpstr>
      <vt:lpstr>所要額調書（別紙1-2）</vt:lpstr>
      <vt:lpstr>誓約書</vt:lpstr>
      <vt:lpstr>債権者登録書</vt:lpstr>
      <vt:lpstr>実績報告基本情報</vt:lpstr>
      <vt:lpstr>実績報告書</vt:lpstr>
      <vt:lpstr>補助金請求書</vt:lpstr>
      <vt:lpstr>収支決算書</vt:lpstr>
      <vt:lpstr>報告書（別紙2-1 ）</vt:lpstr>
      <vt:lpstr>精算額調書（別紙2-2）</vt:lpstr>
      <vt:lpstr>委任状</vt:lpstr>
      <vt:lpstr>委任状についての注意点</vt:lpstr>
      <vt:lpstr>'（別表）'!Print_Area</vt:lpstr>
      <vt:lpstr>委任状!Print_Area</vt:lpstr>
      <vt:lpstr>委任状についての注意点!Print_Area</vt:lpstr>
      <vt:lpstr>'計画書（別紙1-1）'!Print_Area</vt:lpstr>
      <vt:lpstr>交付申請基本情報!Print_Area</vt:lpstr>
      <vt:lpstr>交付申請書!Print_Area</vt:lpstr>
      <vt:lpstr>債権者登録書!Print_Area</vt:lpstr>
      <vt:lpstr>実績報告基本情報!Print_Area</vt:lpstr>
      <vt:lpstr>実績報告書!Print_Area</vt:lpstr>
      <vt:lpstr>収支決算書!Print_Area</vt:lpstr>
      <vt:lpstr>収支予算書!Print_Area</vt:lpstr>
      <vt:lpstr>'所要額調書（別紙1-2）'!Print_Area</vt:lpstr>
      <vt:lpstr>'精算額調書（別紙2-2）'!Print_Area</vt:lpstr>
      <vt:lpstr>誓約書!Print_Area</vt:lpstr>
      <vt:lpstr>補助金請求書!Print_Area</vt:lpstr>
      <vt:lpstr>'報告書（別紙2-1 ）'!Print_Area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2024-08-07T02:05:54Z</cp:lastPrinted>
  <dcterms:created xsi:type="dcterms:W3CDTF">2003-03-20T11:43:40Z</dcterms:created>
  <dcterms:modified xsi:type="dcterms:W3CDTF">2024-08-16T08:07:05Z</dcterms:modified>
</cp:coreProperties>
</file>