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AD7F1716-B908-41B8-BB62-3E21CE3D2DFD}" xr6:coauthVersionLast="47" xr6:coauthVersionMax="47" xr10:uidLastSave="{00000000-0000-0000-0000-000000000000}"/>
  <bookViews>
    <workbookView xWindow="-120" yWindow="-120" windowWidth="20730" windowHeight="11160" xr2:uid="{00000000-000D-0000-FFFF-FFFF00000000}"/>
  </bookViews>
  <sheets>
    <sheet name="はじめに" sheetId="27" r:id="rId1"/>
    <sheet name="報告週対応表" sheetId="29" r:id="rId2"/>
    <sheet name="保健所別所管区域一覧" sheetId="28" r:id="rId3"/>
    <sheet name="2023全数【県全体】" sheetId="19" r:id="rId4"/>
    <sheet name="2023全数【保健所別】" sheetId="20" r:id="rId5"/>
    <sheet name="2023全数【年齢階級別】" sheetId="21" r:id="rId6"/>
    <sheet name="2023週報対象疾病【県全体】" sheetId="18" r:id="rId7"/>
    <sheet name="2023週報対象疾病【保健所別】" sheetId="22" r:id="rId8"/>
    <sheet name="2023週報対象疾病【年齢階級別】" sheetId="23" r:id="rId9"/>
    <sheet name="疾病別年間定点あたり患者数（週報） " sheetId="32" r:id="rId10"/>
    <sheet name="2023月報対象疾病【県全体】" sheetId="25" r:id="rId11"/>
    <sheet name="2023月報対象疾病【保健所別】" sheetId="24" r:id="rId12"/>
    <sheet name="2023月報対象疾病【年齢階級別】" sheetId="26" r:id="rId13"/>
    <sheet name="疾病別年間定点あたり患者数（月報） " sheetId="33" r:id="rId1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26" l="1"/>
  <c r="C19" i="26"/>
  <c r="D19" i="26"/>
  <c r="E19" i="26"/>
  <c r="F19" i="26"/>
  <c r="G19" i="26"/>
  <c r="B19" i="26"/>
  <c r="C20" i="24"/>
  <c r="D20" i="24"/>
  <c r="E20" i="24"/>
  <c r="F20" i="24"/>
  <c r="G20" i="24"/>
  <c r="H20" i="24"/>
  <c r="B20" i="24"/>
  <c r="W23" i="23"/>
  <c r="T23" i="23"/>
  <c r="U23" i="23"/>
  <c r="V23" i="23"/>
  <c r="S23" i="23"/>
  <c r="Q23" i="23"/>
  <c r="P23" i="23"/>
  <c r="F23" i="23"/>
  <c r="G23" i="23"/>
  <c r="H23" i="23"/>
  <c r="I23" i="23"/>
  <c r="J23" i="23"/>
  <c r="K23" i="23"/>
  <c r="L23" i="23"/>
  <c r="M23" i="23"/>
  <c r="N23" i="23"/>
  <c r="E23" i="23"/>
  <c r="C23" i="23"/>
  <c r="B23" i="23"/>
  <c r="C20" i="22"/>
  <c r="D20" i="22"/>
  <c r="E20" i="22"/>
  <c r="F20" i="22"/>
  <c r="G20" i="22"/>
  <c r="H20" i="22"/>
  <c r="I20" i="22"/>
  <c r="J20" i="22"/>
  <c r="K20" i="22"/>
  <c r="L20" i="22"/>
  <c r="M20" i="22"/>
  <c r="N20" i="22"/>
  <c r="O20" i="22"/>
  <c r="P20" i="22"/>
  <c r="Q20" i="22"/>
  <c r="R20" i="22"/>
  <c r="S20" i="22"/>
  <c r="T20" i="22"/>
  <c r="B20" i="22"/>
  <c r="C55" i="18"/>
  <c r="E55" i="18"/>
  <c r="F55" i="18"/>
  <c r="G55" i="18"/>
  <c r="H55" i="18"/>
  <c r="I55" i="18"/>
  <c r="J55" i="18"/>
  <c r="K55" i="18"/>
  <c r="L55" i="18"/>
  <c r="M55" i="18"/>
  <c r="N55" i="18"/>
  <c r="O55" i="18"/>
  <c r="P55" i="18"/>
  <c r="Q55" i="18"/>
  <c r="R55" i="18"/>
  <c r="S55" i="18"/>
  <c r="T55" i="18"/>
  <c r="D55" i="18"/>
  <c r="B55" i="18"/>
  <c r="Q24" i="21" l="1"/>
  <c r="H24" i="21"/>
  <c r="E24" i="21"/>
  <c r="C24" i="21"/>
  <c r="Q56" i="19"/>
  <c r="H56" i="19"/>
  <c r="E56" i="19"/>
  <c r="C56" i="19"/>
  <c r="AH24" i="21"/>
  <c r="AG56" i="19"/>
  <c r="H15" i="25" l="1"/>
  <c r="G15" i="25"/>
  <c r="F15" i="25"/>
  <c r="E15" i="25"/>
  <c r="D15" i="25"/>
  <c r="C15" i="25"/>
  <c r="B15" i="25"/>
  <c r="AF24" i="21"/>
  <c r="AE24" i="21"/>
  <c r="AD24" i="21"/>
  <c r="AC24" i="21"/>
  <c r="AB24" i="21"/>
  <c r="AA24" i="21"/>
  <c r="Z24" i="21"/>
  <c r="Y24" i="21"/>
  <c r="X24" i="21"/>
  <c r="W24" i="21"/>
  <c r="V24" i="21"/>
  <c r="U24" i="21"/>
  <c r="T24" i="21"/>
  <c r="S24" i="21"/>
  <c r="R24" i="21"/>
  <c r="P24" i="21"/>
  <c r="O24" i="21"/>
  <c r="N24" i="21"/>
  <c r="M24" i="21"/>
  <c r="L24" i="21"/>
  <c r="K24" i="21"/>
  <c r="J24" i="21"/>
  <c r="I24" i="21"/>
  <c r="G24" i="21"/>
  <c r="F24" i="21"/>
  <c r="D24" i="21"/>
  <c r="B24" i="21"/>
  <c r="AF56" i="19"/>
  <c r="AE56" i="19"/>
  <c r="AD56" i="19"/>
  <c r="AC56" i="19"/>
  <c r="AB56" i="19"/>
  <c r="AA56" i="19"/>
  <c r="Z56" i="19"/>
  <c r="Y56" i="19"/>
  <c r="X56" i="19"/>
  <c r="W56" i="19"/>
  <c r="V56" i="19"/>
  <c r="U56" i="19"/>
  <c r="T56" i="19"/>
  <c r="S56" i="19"/>
  <c r="R56" i="19"/>
  <c r="P56" i="19"/>
  <c r="O56" i="19"/>
  <c r="N56" i="19"/>
  <c r="M56" i="19"/>
  <c r="L56" i="19"/>
  <c r="K56" i="19"/>
  <c r="J56" i="19"/>
  <c r="I56" i="19"/>
  <c r="G56" i="19"/>
  <c r="F56" i="19"/>
  <c r="D56" i="19"/>
  <c r="B56" i="19"/>
</calcChain>
</file>

<file path=xl/sharedStrings.xml><?xml version="1.0" encoding="utf-8"?>
<sst xmlns="http://schemas.openxmlformats.org/spreadsheetml/2006/main" count="1017" uniqueCount="356">
  <si>
    <t>ヘルパンギーナ</t>
  </si>
  <si>
    <t>2w</t>
  </si>
  <si>
    <t>3w</t>
  </si>
  <si>
    <t>4w</t>
  </si>
  <si>
    <t>5w</t>
  </si>
  <si>
    <t>6w</t>
  </si>
  <si>
    <t>7w</t>
  </si>
  <si>
    <t>8w</t>
  </si>
  <si>
    <t>9w</t>
  </si>
  <si>
    <t>10w</t>
  </si>
  <si>
    <t>11w</t>
  </si>
  <si>
    <t>12w</t>
  </si>
  <si>
    <t>13w</t>
  </si>
  <si>
    <t>14w</t>
  </si>
  <si>
    <t>15w</t>
  </si>
  <si>
    <t>16w</t>
  </si>
  <si>
    <t>17w</t>
  </si>
  <si>
    <t>18w</t>
  </si>
  <si>
    <t>19w</t>
  </si>
  <si>
    <t>20w</t>
  </si>
  <si>
    <t>21w</t>
  </si>
  <si>
    <t>22w</t>
  </si>
  <si>
    <t>23w</t>
  </si>
  <si>
    <t>24w</t>
  </si>
  <si>
    <t>25w</t>
  </si>
  <si>
    <t>26w</t>
  </si>
  <si>
    <t>27w</t>
  </si>
  <si>
    <t>28w</t>
  </si>
  <si>
    <t>29w</t>
  </si>
  <si>
    <t>30w</t>
  </si>
  <si>
    <t>31w</t>
  </si>
  <si>
    <t>32w</t>
  </si>
  <si>
    <t>33w</t>
  </si>
  <si>
    <t>34w</t>
  </si>
  <si>
    <t>35w</t>
  </si>
  <si>
    <t>36w</t>
  </si>
  <si>
    <t>37w</t>
  </si>
  <si>
    <t>38w</t>
  </si>
  <si>
    <t>39w</t>
  </si>
  <si>
    <t>40w</t>
  </si>
  <si>
    <t>41w</t>
  </si>
  <si>
    <t>42w</t>
  </si>
  <si>
    <t>43w</t>
  </si>
  <si>
    <t>44w</t>
  </si>
  <si>
    <t>45w</t>
  </si>
  <si>
    <t>46w</t>
  </si>
  <si>
    <t>47w</t>
  </si>
  <si>
    <t>48w</t>
  </si>
  <si>
    <t>49w</t>
  </si>
  <si>
    <t>50w</t>
  </si>
  <si>
    <t>51w</t>
  </si>
  <si>
    <t>52w</t>
  </si>
  <si>
    <t>腸管出血性大腸菌感染症</t>
  </si>
  <si>
    <t>Ｅ型肝炎</t>
  </si>
  <si>
    <t>Ａ型肝炎</t>
  </si>
  <si>
    <t>つつが虫病</t>
  </si>
  <si>
    <t>デング熱</t>
  </si>
  <si>
    <t>日本紅斑熱</t>
  </si>
  <si>
    <t>レジオネラ症</t>
  </si>
  <si>
    <t>アメーバ赤痢</t>
  </si>
  <si>
    <t>クロイツフェルト・ヤコブ病</t>
  </si>
  <si>
    <t>劇症型溶血性レンサ球菌感染症</t>
  </si>
  <si>
    <t>ジアルジア症</t>
  </si>
  <si>
    <t>梅毒</t>
  </si>
  <si>
    <t>破傷風</t>
  </si>
  <si>
    <t>バンコマイシン耐性腸球菌感染症</t>
  </si>
  <si>
    <t>結核</t>
  </si>
  <si>
    <t>麻しん</t>
  </si>
  <si>
    <t>侵襲性インフルエンザ菌感染症</t>
  </si>
  <si>
    <t>侵襲性肺炎球菌感染症</t>
  </si>
  <si>
    <t>侵襲性髄膜炎菌感染症</t>
  </si>
  <si>
    <t>カルバペネム耐性腸内細菌目細菌感染症</t>
  </si>
  <si>
    <t>水痘（入院例）</t>
  </si>
  <si>
    <t>播種性クリプトコックス症</t>
  </si>
  <si>
    <t>百日咳</t>
  </si>
  <si>
    <t>神戸市</t>
  </si>
  <si>
    <t>尼崎市</t>
  </si>
  <si>
    <t>姫路市</t>
  </si>
  <si>
    <t>西宮市</t>
  </si>
  <si>
    <t>芦屋</t>
  </si>
  <si>
    <t>伊丹</t>
  </si>
  <si>
    <t>宝塚</t>
  </si>
  <si>
    <t>加古川</t>
  </si>
  <si>
    <t>加東</t>
  </si>
  <si>
    <t>龍野</t>
  </si>
  <si>
    <t>赤穂</t>
  </si>
  <si>
    <t>福崎</t>
  </si>
  <si>
    <t>豊岡</t>
  </si>
  <si>
    <t>朝来</t>
  </si>
  <si>
    <t>丹波</t>
  </si>
  <si>
    <t>洲本</t>
  </si>
  <si>
    <t>性器ヘルペスウイルス感染症</t>
  </si>
  <si>
    <t>尖圭コンジローマ</t>
  </si>
  <si>
    <t>淋菌感染症</t>
  </si>
  <si>
    <t>2m</t>
  </si>
  <si>
    <t>3m</t>
  </si>
  <si>
    <t>4m</t>
  </si>
  <si>
    <t>5m</t>
  </si>
  <si>
    <t>6m</t>
  </si>
  <si>
    <t>7m</t>
  </si>
  <si>
    <t>8m</t>
  </si>
  <si>
    <t>9m</t>
  </si>
  <si>
    <t>10m</t>
  </si>
  <si>
    <t>11m</t>
  </si>
  <si>
    <t>12m</t>
  </si>
  <si>
    <t>薬剤耐性緑膿菌感染症</t>
  </si>
  <si>
    <t>三類感染症</t>
    <rPh sb="0" eb="1">
      <t>３</t>
    </rPh>
    <rPh sb="1" eb="2">
      <t>ルイ</t>
    </rPh>
    <rPh sb="2" eb="5">
      <t>カンセンショウ</t>
    </rPh>
    <phoneticPr fontId="3"/>
  </si>
  <si>
    <t xml:space="preserve">四類感染症   </t>
  </si>
  <si>
    <t>後天性免疫不全症候群</t>
  </si>
  <si>
    <t>重症熱性血小板減少症候群</t>
    <phoneticPr fontId="2"/>
  </si>
  <si>
    <t>ウイルス性肝炎</t>
    <phoneticPr fontId="2"/>
  </si>
  <si>
    <t>急性脳炎</t>
    <phoneticPr fontId="2"/>
  </si>
  <si>
    <t>1w</t>
    <phoneticPr fontId="2"/>
  </si>
  <si>
    <t xml:space="preserve">五類感染症   </t>
    <rPh sb="0" eb="1">
      <t>ゴ</t>
    </rPh>
    <phoneticPr fontId="2"/>
  </si>
  <si>
    <t>明石市</t>
    <rPh sb="0" eb="2">
      <t>アカシ</t>
    </rPh>
    <rPh sb="2" eb="3">
      <t>シ</t>
    </rPh>
    <phoneticPr fontId="3"/>
  </si>
  <si>
    <t>ジアルジア症</t>
    <rPh sb="5" eb="6">
      <t>ショウ</t>
    </rPh>
    <phoneticPr fontId="8"/>
  </si>
  <si>
    <t>百日咳</t>
    <rPh sb="0" eb="3">
      <t>ヒャクニチゼキ</t>
    </rPh>
    <phoneticPr fontId="6"/>
  </si>
  <si>
    <t>疾病名</t>
    <rPh sb="0" eb="3">
      <t>シッペイメイ</t>
    </rPh>
    <phoneticPr fontId="2"/>
  </si>
  <si>
    <t>0歳</t>
    <rPh sb="1" eb="2">
      <t>サイ</t>
    </rPh>
    <phoneticPr fontId="3"/>
  </si>
  <si>
    <t>1-4歳</t>
    <rPh sb="3" eb="4">
      <t>サイ</t>
    </rPh>
    <phoneticPr fontId="3"/>
  </si>
  <si>
    <t>5-9歳</t>
    <rPh sb="3" eb="4">
      <t>サイ</t>
    </rPh>
    <phoneticPr fontId="3"/>
  </si>
  <si>
    <t>10-14歳</t>
    <rPh sb="5" eb="6">
      <t>サイ</t>
    </rPh>
    <phoneticPr fontId="3"/>
  </si>
  <si>
    <t>15-19歳</t>
    <rPh sb="5" eb="6">
      <t>サイ</t>
    </rPh>
    <phoneticPr fontId="3"/>
  </si>
  <si>
    <t>20-24歳</t>
    <rPh sb="5" eb="6">
      <t>サイ</t>
    </rPh>
    <phoneticPr fontId="3"/>
  </si>
  <si>
    <t>25-29歳</t>
    <rPh sb="5" eb="6">
      <t>サイ</t>
    </rPh>
    <phoneticPr fontId="3"/>
  </si>
  <si>
    <t>30-34歳</t>
    <rPh sb="5" eb="6">
      <t>サイ</t>
    </rPh>
    <phoneticPr fontId="3"/>
  </si>
  <si>
    <t>35-39歳</t>
    <rPh sb="5" eb="6">
      <t>サイ</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</si>
  <si>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</si>
  <si>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</si>
  <si>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</si>
  <si>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</si>
  <si>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</si>
  <si>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</si>
  <si>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</si>
  <si>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</si>
  <si>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80-84歳</t>
    <rPh sb="5" eb="6">
      <t>サイ</t>
    </rPh>
    <phoneticPr fontId="3"/>
  </si>
  <si>
    <t>85-89歳</t>
    <rPh sb="5" eb="6">
      <t>サイ</t>
    </rPh>
    <phoneticPr fontId="3"/>
  </si>
  <si>
    <t>90歳以上</t>
    <rPh sb="2" eb="5">
      <t>サイイジョウ</t>
    </rPh>
    <phoneticPr fontId="3"/>
  </si>
  <si>
    <t>疾病名</t>
    <rPh sb="0" eb="2">
      <t>シッペイ</t>
    </rPh>
    <rPh sb="2" eb="3">
      <t>メイ</t>
    </rPh>
    <phoneticPr fontId="2"/>
  </si>
  <si>
    <t>インフルエンザ</t>
    <phoneticPr fontId="2"/>
  </si>
  <si>
    <t>RSウイルス感染症</t>
    <rPh sb="6" eb="9">
      <t>カンセンショウ</t>
    </rPh>
    <phoneticPr fontId="3"/>
  </si>
  <si>
    <t>咽頭結膜熱</t>
    <rPh sb="0" eb="2">
      <t>イントウ</t>
    </rPh>
    <rPh sb="2" eb="4">
      <t>ケツマク</t>
    </rPh>
    <rPh sb="4" eb="5">
      <t>ネツ</t>
    </rPh>
    <phoneticPr fontId="3"/>
  </si>
  <si>
    <t>A群溶血性レンサ球菌咽頭炎</t>
    <rPh sb="1" eb="2">
      <t>グン</t>
    </rPh>
    <rPh sb="2" eb="4">
      <t>ヨウケツ</t>
    </rPh>
    <rPh sb="4" eb="5">
      <t>セイ</t>
    </rPh>
    <rPh sb="8" eb="10">
      <t>キュウキン</t>
    </rPh>
    <rPh sb="10" eb="12">
      <t>イントウ</t>
    </rPh>
    <rPh sb="12" eb="13">
      <t>ホノオ</t>
    </rPh>
    <phoneticPr fontId="3"/>
  </si>
  <si>
    <t>感染性胃腸炎</t>
    <rPh sb="0" eb="3">
      <t>カンセンセイ</t>
    </rPh>
    <rPh sb="3" eb="5">
      <t>イチョウ</t>
    </rPh>
    <rPh sb="5" eb="6">
      <t>エン</t>
    </rPh>
    <phoneticPr fontId="3"/>
  </si>
  <si>
    <t>水痘</t>
    <rPh sb="0" eb="2">
      <t>スイトウ</t>
    </rPh>
    <phoneticPr fontId="3"/>
  </si>
  <si>
    <t>手足口病</t>
    <rPh sb="0" eb="2">
      <t>テアシ</t>
    </rPh>
    <rPh sb="2" eb="3">
      <t>クチ</t>
    </rPh>
    <rPh sb="3" eb="4">
      <t>ビョウ</t>
    </rPh>
    <phoneticPr fontId="3"/>
  </si>
  <si>
    <t>伝染性紅斑</t>
    <rPh sb="0" eb="3">
      <t>デンセンセイ</t>
    </rPh>
    <rPh sb="3" eb="4">
      <t>コウ</t>
    </rPh>
    <rPh sb="4" eb="5">
      <t>ハン</t>
    </rPh>
    <phoneticPr fontId="3"/>
  </si>
  <si>
    <t>突発性発しん</t>
    <rPh sb="0" eb="3">
      <t>トッパツセイ</t>
    </rPh>
    <rPh sb="3" eb="4">
      <t>ハッ</t>
    </rPh>
    <phoneticPr fontId="3"/>
  </si>
  <si>
    <t>流行性耳下腺炎</t>
    <rPh sb="0" eb="3">
      <t>リュウコウセイ</t>
    </rPh>
    <rPh sb="3" eb="6">
      <t>ジカセン</t>
    </rPh>
    <rPh sb="6" eb="7">
      <t>エン</t>
    </rPh>
    <phoneticPr fontId="3"/>
  </si>
  <si>
    <t>急性出血性結膜炎</t>
    <rPh sb="0" eb="2">
      <t>キュウセイ</t>
    </rPh>
    <rPh sb="2" eb="5">
      <t>シュッケツセイ</t>
    </rPh>
    <rPh sb="5" eb="7">
      <t>ケツマク</t>
    </rPh>
    <rPh sb="7" eb="8">
      <t>エン</t>
    </rPh>
    <phoneticPr fontId="3"/>
  </si>
  <si>
    <t>流行性角結膜炎</t>
    <rPh sb="0" eb="3">
      <t>リュウコウセイ</t>
    </rPh>
    <rPh sb="3" eb="7">
      <t>カクケツマクエン</t>
    </rPh>
    <phoneticPr fontId="3"/>
  </si>
  <si>
    <t>無菌性髄膜炎</t>
    <rPh sb="0" eb="1">
      <t>ム</t>
    </rPh>
    <rPh sb="1" eb="3">
      <t>キンセイ</t>
    </rPh>
    <rPh sb="3" eb="6">
      <t>ズイマクエン</t>
    </rPh>
    <phoneticPr fontId="3"/>
  </si>
  <si>
    <t>マイコプラズマ肺炎</t>
    <rPh sb="7" eb="9">
      <t>ハイエン</t>
    </rPh>
    <phoneticPr fontId="3"/>
  </si>
  <si>
    <t>クラミジア肺炎（オウム病を除く）</t>
    <rPh sb="5" eb="7">
      <t>ハイエン</t>
    </rPh>
    <rPh sb="11" eb="12">
      <t>ビョウ</t>
    </rPh>
    <rPh sb="13" eb="14">
      <t>ノゾ</t>
    </rPh>
    <phoneticPr fontId="3"/>
  </si>
  <si>
    <t>性器クラミジア感染症</t>
    <phoneticPr fontId="5"/>
  </si>
  <si>
    <t>メチシリン耐性黄色ブドウ球菌感染症</t>
    <phoneticPr fontId="5"/>
  </si>
  <si>
    <t>ペニシリン耐性肺炎球菌感染症</t>
    <phoneticPr fontId="5"/>
  </si>
  <si>
    <t>1m</t>
    <phoneticPr fontId="2"/>
  </si>
  <si>
    <t>性器クラミジア感染症</t>
    <rPh sb="0" eb="2">
      <t>セイキ</t>
    </rPh>
    <rPh sb="7" eb="10">
      <t>カンセンショウ</t>
    </rPh>
    <phoneticPr fontId="3"/>
  </si>
  <si>
    <t>性器ヘルペスウイルス感染症</t>
    <rPh sb="0" eb="2">
      <t>セイキ</t>
    </rPh>
    <rPh sb="10" eb="13">
      <t>カンセンショウ</t>
    </rPh>
    <phoneticPr fontId="3"/>
  </si>
  <si>
    <t>尖圭コンジローマ</t>
    <rPh sb="0" eb="2">
      <t>センケイ</t>
    </rPh>
    <phoneticPr fontId="3"/>
  </si>
  <si>
    <t>淋菌感染症</t>
    <rPh sb="0" eb="2">
      <t>リンキン</t>
    </rPh>
    <rPh sb="2" eb="5">
      <t>カンセンショウ</t>
    </rPh>
    <phoneticPr fontId="3"/>
  </si>
  <si>
    <t>メチシリン耐性黄色ブドウ球菌感染症</t>
    <rPh sb="5" eb="7">
      <t>タイセイ</t>
    </rPh>
    <rPh sb="7" eb="9">
      <t>オウショク</t>
    </rPh>
    <rPh sb="12" eb="14">
      <t>キュウキン</t>
    </rPh>
    <rPh sb="14" eb="17">
      <t>カンセンショウ</t>
    </rPh>
    <phoneticPr fontId="3"/>
  </si>
  <si>
    <t>ペニシリン耐性肺炎球菌感染症</t>
    <rPh sb="5" eb="7">
      <t>タイセイ</t>
    </rPh>
    <rPh sb="7" eb="9">
      <t>ハイエン</t>
    </rPh>
    <rPh sb="9" eb="11">
      <t>キュウキン</t>
    </rPh>
    <rPh sb="11" eb="14">
      <t>カンセンショウ</t>
    </rPh>
    <phoneticPr fontId="3"/>
  </si>
  <si>
    <t>薬剤耐性緑膿菌感染症</t>
    <rPh sb="0" eb="2">
      <t>ヤクザイ</t>
    </rPh>
    <rPh sb="2" eb="4">
      <t>タイセイ</t>
    </rPh>
    <rPh sb="4" eb="5">
      <t>リョク</t>
    </rPh>
    <rPh sb="5" eb="6">
      <t>ノウ</t>
    </rPh>
    <rPh sb="6" eb="7">
      <t>キン</t>
    </rPh>
    <rPh sb="7" eb="10">
      <t>カンセンショウ</t>
    </rPh>
    <phoneticPr fontId="3"/>
  </si>
  <si>
    <t>　―</t>
  </si>
  <si>
    <t xml:space="preserve">龍野 </t>
  </si>
  <si>
    <t xml:space="preserve">福崎 </t>
  </si>
  <si>
    <t xml:space="preserve">豊岡 </t>
  </si>
  <si>
    <t>朝来</t>
    <rPh sb="0" eb="2">
      <t>アサゴ</t>
    </rPh>
    <phoneticPr fontId="3"/>
  </si>
  <si>
    <t>丹波</t>
    <rPh sb="0" eb="2">
      <t>タンバ</t>
    </rPh>
    <phoneticPr fontId="3"/>
  </si>
  <si>
    <t xml:space="preserve">洲本 </t>
  </si>
  <si>
    <t>細菌性髄膜炎</t>
    <rPh sb="0" eb="3">
      <t>サイキンセイ</t>
    </rPh>
    <rPh sb="3" eb="6">
      <t>ズイマクエン</t>
    </rPh>
    <phoneticPr fontId="3"/>
  </si>
  <si>
    <t>尖圭コンジローマ</t>
    <rPh sb="0" eb="1">
      <t>セン</t>
    </rPh>
    <rPh sb="1" eb="2">
      <t>ケイ</t>
    </rPh>
    <phoneticPr fontId="3"/>
  </si>
  <si>
    <t>0-5カ月</t>
  </si>
  <si>
    <t>6-11カ月</t>
  </si>
  <si>
    <t>1歳</t>
  </si>
  <si>
    <t>2歳</t>
    <rPh sb="1" eb="2">
      <t>サイ</t>
    </rPh>
    <phoneticPr fontId="3"/>
  </si>
  <si>
    <t>3歳</t>
    <rPh sb="1" eb="2">
      <t>サイ</t>
    </rPh>
    <phoneticPr fontId="3"/>
  </si>
  <si>
    <t>4歳</t>
    <rPh sb="1" eb="2">
      <t>サイ</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</si>
  <si>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</si>
  <si>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</si>
  <si>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</si>
  <si>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</si>
  <si>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</si>
  <si>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20-29歳</t>
    <rPh sb="5" eb="6">
      <t>サイ</t>
    </rPh>
    <phoneticPr fontId="3"/>
  </si>
  <si>
    <t>30-39歳</t>
    <rPh sb="5" eb="6">
      <t>サイ</t>
    </rPh>
    <phoneticPr fontId="3"/>
  </si>
  <si>
    <t>40-49歳</t>
    <rPh sb="5" eb="6">
      <t>サイ</t>
    </rPh>
    <phoneticPr fontId="3"/>
  </si>
  <si>
    <t>50-59歳</t>
    <rPh sb="5" eb="6">
      <t>サイ</t>
    </rPh>
    <phoneticPr fontId="3"/>
  </si>
  <si>
    <t>60-69歳</t>
    <rPh sb="5" eb="6">
      <t>サイ</t>
    </rPh>
    <phoneticPr fontId="3"/>
  </si>
  <si>
    <t>70-79歳</t>
    <rPh sb="5" eb="6">
      <t>サイ</t>
    </rPh>
    <phoneticPr fontId="3"/>
  </si>
  <si>
    <t>80歳以上</t>
    <rPh sb="2" eb="3">
      <t>サイ</t>
    </rPh>
    <rPh sb="3" eb="5">
      <t>イジョウ</t>
    </rPh>
    <phoneticPr fontId="3"/>
  </si>
  <si>
    <t>20歳以上</t>
    <rPh sb="2" eb="3">
      <t>サイ</t>
    </rPh>
    <rPh sb="3" eb="5">
      <t>イジョウ</t>
    </rPh>
    <phoneticPr fontId="3"/>
  </si>
  <si>
    <t>70歳以上</t>
    <rPh sb="2" eb="3">
      <t>サイ</t>
    </rPh>
    <rPh sb="3" eb="5">
      <t>イジョウ</t>
    </rPh>
    <phoneticPr fontId="3"/>
  </si>
  <si>
    <t>0歳</t>
    <rPh sb="1" eb="2">
      <t>サイ</t>
    </rPh>
    <phoneticPr fontId="5"/>
  </si>
  <si>
    <t>1-4歳</t>
    <rPh sb="3" eb="4">
      <t>サイ</t>
    </rPh>
    <phoneticPr fontId="5"/>
  </si>
  <si>
    <t>5-9歳</t>
    <rPh sb="3" eb="4">
      <t>サイ</t>
    </rPh>
    <phoneticPr fontId="5"/>
  </si>
  <si>
    <t>10-14歳</t>
    <rPh sb="5" eb="6">
      <t>サイ</t>
    </rPh>
    <phoneticPr fontId="5"/>
  </si>
  <si>
    <t>15-19歳</t>
    <rPh sb="5" eb="6">
      <t>サイ</t>
    </rPh>
    <phoneticPr fontId="5"/>
  </si>
  <si>
    <t>20-24歳</t>
    <rPh sb="5" eb="6">
      <t>サイ</t>
    </rPh>
    <phoneticPr fontId="5"/>
  </si>
  <si>
    <t>25-29歳</t>
    <rPh sb="5" eb="6">
      <t>サイ</t>
    </rPh>
    <phoneticPr fontId="5"/>
  </si>
  <si>
    <t>30-34歳</t>
    <rPh sb="5" eb="6">
      <t>サイ</t>
    </rPh>
    <phoneticPr fontId="5"/>
  </si>
  <si>
    <t>35-39歳</t>
    <rPh sb="5" eb="6">
      <t>サイ</t>
    </rPh>
    <phoneticPr fontId="5"/>
  </si>
  <si>
    <t>性器クラミジア感染症</t>
    <rPh sb="0" eb="2">
      <t>セイキ</t>
    </rPh>
    <rPh sb="7" eb="10">
      <t>カンセンショウ</t>
    </rPh>
    <phoneticPr fontId="5"/>
  </si>
  <si>
    <t>性器ヘルペスウイルス感染症</t>
    <rPh sb="0" eb="2">
      <t>セイキ</t>
    </rPh>
    <rPh sb="10" eb="13">
      <t>カンセンショウ</t>
    </rPh>
    <phoneticPr fontId="5"/>
  </si>
  <si>
    <t>尖圭コンジローマ</t>
    <rPh sb="0" eb="2">
      <t>センケイ</t>
    </rPh>
    <phoneticPr fontId="5"/>
  </si>
  <si>
    <t>淋菌感染症</t>
    <rPh sb="0" eb="2">
      <t>リンキン</t>
    </rPh>
    <rPh sb="2" eb="5">
      <t>カンセンショウ</t>
    </rPh>
    <phoneticPr fontId="5"/>
  </si>
  <si>
    <t>メチシリン耐性黄色ブドウ球菌感染症</t>
    <rPh sb="5" eb="7">
      <t>タイセイ</t>
    </rPh>
    <rPh sb="7" eb="9">
      <t>オウショク</t>
    </rPh>
    <rPh sb="12" eb="14">
      <t>キュウキン</t>
    </rPh>
    <rPh sb="14" eb="17">
      <t>カンセンショウ</t>
    </rPh>
    <phoneticPr fontId="5"/>
  </si>
  <si>
    <t>ペニシリン耐性肺炎球菌感染症</t>
    <rPh sb="5" eb="7">
      <t>タイセイ</t>
    </rPh>
    <rPh sb="7" eb="9">
      <t>ハイエン</t>
    </rPh>
    <rPh sb="9" eb="11">
      <t>キュウキン</t>
    </rPh>
    <rPh sb="11" eb="14">
      <t>カンセンショウ</t>
    </rPh>
    <phoneticPr fontId="5"/>
  </si>
  <si>
    <t>薬剤耐性緑膿菌感染症</t>
    <rPh sb="0" eb="2">
      <t>ヤクザイ</t>
    </rPh>
    <rPh sb="2" eb="4">
      <t>タイセイ</t>
    </rPh>
    <rPh sb="4" eb="5">
      <t>リョク</t>
    </rPh>
    <rPh sb="5" eb="6">
      <t>ノウ</t>
    </rPh>
    <rPh sb="6" eb="7">
      <t>キン</t>
    </rPh>
    <rPh sb="7" eb="10">
      <t>カンセンショウ</t>
    </rPh>
    <phoneticPr fontId="5"/>
  </si>
  <si>
    <t>70歳以上</t>
    <rPh sb="2" eb="5">
      <t>サイイジョウ</t>
    </rPh>
    <phoneticPr fontId="3"/>
  </si>
  <si>
    <t>疾病名　　</t>
    <rPh sb="0" eb="3">
      <t>シッペイメイ</t>
    </rPh>
    <phoneticPr fontId="5"/>
  </si>
  <si>
    <t>二類感染症</t>
    <rPh sb="0" eb="2">
      <t>ニルイ</t>
    </rPh>
    <rPh sb="2" eb="5">
      <t>カンセンショウ</t>
    </rPh>
    <phoneticPr fontId="3"/>
  </si>
  <si>
    <t>シート見出しの色で対象疾患を区分しています。</t>
    <rPh sb="3" eb="5">
      <t>ミダ</t>
    </rPh>
    <rPh sb="7" eb="8">
      <t>イロ</t>
    </rPh>
    <rPh sb="9" eb="13">
      <t>タイショウシッカン</t>
    </rPh>
    <rPh sb="14" eb="16">
      <t>クブン</t>
    </rPh>
    <phoneticPr fontId="2"/>
  </si>
  <si>
    <t>はじめに</t>
    <phoneticPr fontId="2"/>
  </si>
  <si>
    <t>　黄色「全数報告対象疾患」</t>
    <phoneticPr fontId="2"/>
  </si>
  <si>
    <t>　オレンジ「週報報告対象疾患」</t>
    <phoneticPr fontId="2"/>
  </si>
  <si>
    <t>　緑色「月報報告対象疾患」</t>
    <phoneticPr fontId="2"/>
  </si>
  <si>
    <t>表１-１　報告数、全数把握対象疾患・週別</t>
    <rPh sb="0" eb="1">
      <t>ヒョウ</t>
    </rPh>
    <rPh sb="5" eb="8">
      <t>ホウコクスウ</t>
    </rPh>
    <rPh sb="9" eb="13">
      <t>ゼンスウハアク</t>
    </rPh>
    <rPh sb="13" eb="17">
      <t>タイショウシッカン</t>
    </rPh>
    <rPh sb="18" eb="20">
      <t>シュウベツ</t>
    </rPh>
    <phoneticPr fontId="2"/>
  </si>
  <si>
    <t>表１－２　報告数、全数把握対象疾患・保健所別</t>
    <rPh sb="0" eb="1">
      <t>ヒョウ</t>
    </rPh>
    <rPh sb="5" eb="7">
      <t>ホウコク</t>
    </rPh>
    <rPh sb="7" eb="8">
      <t>スウ</t>
    </rPh>
    <rPh sb="9" eb="11">
      <t>ゼンスウ</t>
    </rPh>
    <rPh sb="11" eb="13">
      <t>ハアク</t>
    </rPh>
    <rPh sb="13" eb="15">
      <t>タイショウ</t>
    </rPh>
    <rPh sb="15" eb="17">
      <t>シッカン</t>
    </rPh>
    <rPh sb="18" eb="21">
      <t>ホケンショ</t>
    </rPh>
    <rPh sb="21" eb="22">
      <t>ベツ</t>
    </rPh>
    <phoneticPr fontId="2"/>
  </si>
  <si>
    <t>表１－３　報告数、全数報告対象疾患・年齢階級別</t>
    <rPh sb="0" eb="1">
      <t>ヒョウ</t>
    </rPh>
    <rPh sb="5" eb="8">
      <t>ホウコクスウ</t>
    </rPh>
    <rPh sb="9" eb="13">
      <t>ゼンスウホウコク</t>
    </rPh>
    <rPh sb="13" eb="17">
      <t>タイショウシッカン</t>
    </rPh>
    <rPh sb="18" eb="23">
      <t>ネンレイカイキュウベツ</t>
    </rPh>
    <phoneticPr fontId="2"/>
  </si>
  <si>
    <t>表２ー１　報告数、週報定点把握対象疾患・週別</t>
    <rPh sb="0" eb="1">
      <t>ヒョウ</t>
    </rPh>
    <rPh sb="5" eb="8">
      <t>ホウコクスウ</t>
    </rPh>
    <rPh sb="9" eb="15">
      <t>シュウホウテイテンハアク</t>
    </rPh>
    <rPh sb="15" eb="19">
      <t>タイショウシッカン</t>
    </rPh>
    <rPh sb="20" eb="22">
      <t>シュウベツ</t>
    </rPh>
    <phoneticPr fontId="2"/>
  </si>
  <si>
    <t>表２－２　定点当たり報告数、週報定点把握対象疾患・週別</t>
    <rPh sb="0" eb="1">
      <t>ヒョウ</t>
    </rPh>
    <rPh sb="5" eb="8">
      <t>テイテンア</t>
    </rPh>
    <rPh sb="10" eb="12">
      <t>ホウコク</t>
    </rPh>
    <rPh sb="12" eb="13">
      <t>スウ</t>
    </rPh>
    <rPh sb="14" eb="16">
      <t>シュウホウ</t>
    </rPh>
    <rPh sb="16" eb="18">
      <t>テイテン</t>
    </rPh>
    <rPh sb="18" eb="20">
      <t>ハアク</t>
    </rPh>
    <rPh sb="20" eb="22">
      <t>タイショウ</t>
    </rPh>
    <rPh sb="22" eb="24">
      <t>シッカン</t>
    </rPh>
    <rPh sb="25" eb="26">
      <t>シュウ</t>
    </rPh>
    <rPh sb="26" eb="27">
      <t>ベツ</t>
    </rPh>
    <phoneticPr fontId="2"/>
  </si>
  <si>
    <t>表２－３　報告数、週報定点把握対象疾患・保健所別</t>
    <rPh sb="0" eb="1">
      <t>ヒョウ</t>
    </rPh>
    <rPh sb="5" eb="8">
      <t>ホウコクスウ</t>
    </rPh>
    <rPh sb="9" eb="11">
      <t>シュウホウ</t>
    </rPh>
    <rPh sb="11" eb="15">
      <t>テイテンハアク</t>
    </rPh>
    <rPh sb="15" eb="19">
      <t>タイショウシッカン</t>
    </rPh>
    <rPh sb="20" eb="24">
      <t>ホケンショベツ</t>
    </rPh>
    <phoneticPr fontId="2"/>
  </si>
  <si>
    <t>表２－４　定点当たり報告数、週報定点把握対象疾患・保健所別</t>
    <rPh sb="0" eb="1">
      <t>ヒョウ</t>
    </rPh>
    <rPh sb="5" eb="8">
      <t>テイテンア</t>
    </rPh>
    <rPh sb="10" eb="13">
      <t>ホウコクスウ</t>
    </rPh>
    <rPh sb="14" eb="16">
      <t>シュウホウ</t>
    </rPh>
    <rPh sb="16" eb="18">
      <t>テイテン</t>
    </rPh>
    <rPh sb="18" eb="20">
      <t>ハアク</t>
    </rPh>
    <rPh sb="20" eb="22">
      <t>タイショウ</t>
    </rPh>
    <rPh sb="22" eb="24">
      <t>シッカン</t>
    </rPh>
    <rPh sb="25" eb="28">
      <t>ホケンショ</t>
    </rPh>
    <rPh sb="28" eb="29">
      <t>ベツ</t>
    </rPh>
    <phoneticPr fontId="2"/>
  </si>
  <si>
    <t>表２－５　報告数、週報定点把握対象疾患・年齢階級別</t>
    <rPh sb="0" eb="1">
      <t>ヒョウ</t>
    </rPh>
    <rPh sb="5" eb="8">
      <t>ホウコクスウ</t>
    </rPh>
    <rPh sb="9" eb="15">
      <t>シュウホウテイテンハアク</t>
    </rPh>
    <rPh sb="15" eb="19">
      <t>タイショウシッカン</t>
    </rPh>
    <rPh sb="20" eb="25">
      <t>ネンレイカイキュウベツ</t>
    </rPh>
    <phoneticPr fontId="2"/>
  </si>
  <si>
    <t>表３ー１　報告数、月報定点把握対象疾患・月別</t>
    <rPh sb="0" eb="1">
      <t>ヒョウ</t>
    </rPh>
    <rPh sb="5" eb="7">
      <t>ホウコク</t>
    </rPh>
    <rPh sb="7" eb="8">
      <t>スウ</t>
    </rPh>
    <rPh sb="9" eb="11">
      <t>ゲッポウ</t>
    </rPh>
    <rPh sb="11" eb="13">
      <t>テイテン</t>
    </rPh>
    <rPh sb="13" eb="15">
      <t>ハアク</t>
    </rPh>
    <rPh sb="15" eb="17">
      <t>タイショウ</t>
    </rPh>
    <rPh sb="17" eb="19">
      <t>シッカン</t>
    </rPh>
    <rPh sb="20" eb="22">
      <t>ツキベツ</t>
    </rPh>
    <phoneticPr fontId="2"/>
  </si>
  <si>
    <t>表３－２　定点当たり報告数、月報定点把握対象疾患・月別</t>
    <rPh sb="0" eb="1">
      <t>ヒョウ</t>
    </rPh>
    <rPh sb="5" eb="8">
      <t>テイテンア</t>
    </rPh>
    <rPh sb="10" eb="12">
      <t>ホウコク</t>
    </rPh>
    <rPh sb="12" eb="13">
      <t>スウ</t>
    </rPh>
    <rPh sb="14" eb="16">
      <t>ゲッポウ</t>
    </rPh>
    <rPh sb="16" eb="18">
      <t>テイテン</t>
    </rPh>
    <rPh sb="18" eb="20">
      <t>ハアク</t>
    </rPh>
    <rPh sb="20" eb="22">
      <t>タイショウ</t>
    </rPh>
    <rPh sb="22" eb="24">
      <t>シッカン</t>
    </rPh>
    <rPh sb="25" eb="27">
      <t>ツキベツ</t>
    </rPh>
    <phoneticPr fontId="2"/>
  </si>
  <si>
    <t>表３－３　報告数、月報把握対象疾患・保健所別</t>
    <rPh sb="0" eb="1">
      <t>ヒョウ</t>
    </rPh>
    <rPh sb="5" eb="8">
      <t>ホウコクスウ</t>
    </rPh>
    <rPh sb="9" eb="11">
      <t>ゲッポウ</t>
    </rPh>
    <rPh sb="11" eb="13">
      <t>ハアク</t>
    </rPh>
    <rPh sb="13" eb="17">
      <t>タイショウシッカン</t>
    </rPh>
    <rPh sb="18" eb="22">
      <t>ホケンショベツ</t>
    </rPh>
    <phoneticPr fontId="2"/>
  </si>
  <si>
    <t>表３－４　定点当たり報告数、月報把握対象疾患・保健所別</t>
    <rPh sb="0" eb="1">
      <t>ヒョウ</t>
    </rPh>
    <rPh sb="5" eb="8">
      <t>テイテンア</t>
    </rPh>
    <rPh sb="10" eb="13">
      <t>ホウコクスウ</t>
    </rPh>
    <rPh sb="14" eb="16">
      <t>ゲッポウ</t>
    </rPh>
    <rPh sb="16" eb="18">
      <t>ハアク</t>
    </rPh>
    <rPh sb="18" eb="22">
      <t>タイショウシッカン</t>
    </rPh>
    <rPh sb="23" eb="27">
      <t>ホケンショベツ</t>
    </rPh>
    <phoneticPr fontId="2"/>
  </si>
  <si>
    <t>表３－５　報告数、月報定点把握対象疾患・年齢階級別</t>
    <rPh sb="0" eb="1">
      <t>ヒョウ</t>
    </rPh>
    <rPh sb="5" eb="8">
      <t>ホウコクスウ</t>
    </rPh>
    <rPh sb="9" eb="11">
      <t>ゲッポウ</t>
    </rPh>
    <rPh sb="11" eb="13">
      <t>テイテン</t>
    </rPh>
    <rPh sb="13" eb="15">
      <t>ハアク</t>
    </rPh>
    <rPh sb="15" eb="19">
      <t>タイショウシッカン</t>
    </rPh>
    <rPh sb="20" eb="25">
      <t>ネンレイカイキュウベツ</t>
    </rPh>
    <phoneticPr fontId="2"/>
  </si>
  <si>
    <t>神戸市</t>
    <phoneticPr fontId="2"/>
  </si>
  <si>
    <t>神戸市</t>
    <rPh sb="0" eb="3">
      <t>コウベシ</t>
    </rPh>
    <phoneticPr fontId="2"/>
  </si>
  <si>
    <t>保健所</t>
    <rPh sb="0" eb="3">
      <t>ホケンショ</t>
    </rPh>
    <phoneticPr fontId="2"/>
  </si>
  <si>
    <t>あかし</t>
    <phoneticPr fontId="3"/>
  </si>
  <si>
    <t>芦屋市</t>
    <rPh sb="0" eb="3">
      <t>アシヤシ</t>
    </rPh>
    <phoneticPr fontId="2"/>
  </si>
  <si>
    <t>所管区域</t>
    <rPh sb="0" eb="2">
      <t>ショカン</t>
    </rPh>
    <rPh sb="2" eb="4">
      <t>クイキ</t>
    </rPh>
    <phoneticPr fontId="2"/>
  </si>
  <si>
    <t>伊丹市　川西市　川辺郡猪名川町</t>
    <rPh sb="0" eb="3">
      <t>イタミシ</t>
    </rPh>
    <rPh sb="4" eb="7">
      <t>カワニシシ</t>
    </rPh>
    <rPh sb="8" eb="11">
      <t>カワベグン</t>
    </rPh>
    <rPh sb="11" eb="14">
      <t>イナガワ</t>
    </rPh>
    <rPh sb="14" eb="15">
      <t>マチ</t>
    </rPh>
    <phoneticPr fontId="2"/>
  </si>
  <si>
    <t>宝塚市　三田市</t>
    <rPh sb="0" eb="3">
      <t>タカラヅカシ</t>
    </rPh>
    <rPh sb="4" eb="7">
      <t>サンダシ</t>
    </rPh>
    <phoneticPr fontId="2"/>
  </si>
  <si>
    <t>西脇市　三木市　小野市　加西市　加東市　多可郡多可町</t>
    <rPh sb="0" eb="3">
      <t>ニシワキシ</t>
    </rPh>
    <rPh sb="4" eb="7">
      <t>ミキシ</t>
    </rPh>
    <rPh sb="8" eb="11">
      <t>オノシ</t>
    </rPh>
    <rPh sb="12" eb="15">
      <t>カサイシ</t>
    </rPh>
    <rPh sb="16" eb="19">
      <t>カトウシ</t>
    </rPh>
    <rPh sb="20" eb="23">
      <t>タカグン</t>
    </rPh>
    <rPh sb="23" eb="25">
      <t>タカ</t>
    </rPh>
    <rPh sb="25" eb="26">
      <t>マチ</t>
    </rPh>
    <phoneticPr fontId="2"/>
  </si>
  <si>
    <t>たつの市　宍粟市　揖保郡太子町　佐用郡佐用町</t>
    <rPh sb="3" eb="4">
      <t>シ</t>
    </rPh>
    <rPh sb="5" eb="8">
      <t>シソウシ</t>
    </rPh>
    <rPh sb="9" eb="12">
      <t>イボグン</t>
    </rPh>
    <rPh sb="12" eb="15">
      <t>タイシマチ</t>
    </rPh>
    <rPh sb="16" eb="19">
      <t>サヨウグン</t>
    </rPh>
    <rPh sb="19" eb="22">
      <t>サヨウマチ</t>
    </rPh>
    <phoneticPr fontId="2"/>
  </si>
  <si>
    <t>加古川市　高砂市　加古郡稲美町　加古郡播磨町</t>
    <rPh sb="0" eb="4">
      <t>カコガワシ</t>
    </rPh>
    <rPh sb="5" eb="8">
      <t>タカサゴシ</t>
    </rPh>
    <rPh sb="9" eb="12">
      <t>カコグン</t>
    </rPh>
    <rPh sb="12" eb="14">
      <t>イナミ</t>
    </rPh>
    <rPh sb="14" eb="15">
      <t>マチ</t>
    </rPh>
    <rPh sb="16" eb="19">
      <t>カコグン</t>
    </rPh>
    <rPh sb="19" eb="21">
      <t>ハリマ</t>
    </rPh>
    <rPh sb="21" eb="22">
      <t>マチ</t>
    </rPh>
    <phoneticPr fontId="2"/>
  </si>
  <si>
    <t>相生市　赤穂市　赤穂郡上郡町</t>
    <rPh sb="0" eb="3">
      <t>アイオイシ</t>
    </rPh>
    <rPh sb="4" eb="7">
      <t>アコウシ</t>
    </rPh>
    <rPh sb="8" eb="11">
      <t>アコウグン</t>
    </rPh>
    <rPh sb="11" eb="13">
      <t>カミゴオリ</t>
    </rPh>
    <rPh sb="13" eb="14">
      <t>チョウ</t>
    </rPh>
    <phoneticPr fontId="2"/>
  </si>
  <si>
    <t>神崎郡市川町　神崎郡福崎町　神崎郡神河町</t>
    <rPh sb="0" eb="3">
      <t>カンザキグン</t>
    </rPh>
    <rPh sb="3" eb="5">
      <t>イチカワ</t>
    </rPh>
    <rPh sb="5" eb="6">
      <t>マチ</t>
    </rPh>
    <rPh sb="7" eb="10">
      <t>カンザキグン</t>
    </rPh>
    <rPh sb="10" eb="13">
      <t>フクサキチョウ</t>
    </rPh>
    <rPh sb="14" eb="17">
      <t>カンザキグン</t>
    </rPh>
    <rPh sb="17" eb="19">
      <t>カミカワ</t>
    </rPh>
    <rPh sb="19" eb="20">
      <t>マチ</t>
    </rPh>
    <phoneticPr fontId="2"/>
  </si>
  <si>
    <t>豊岡市　美方郡香美町　美方郡新温泉町</t>
    <rPh sb="0" eb="3">
      <t>トヨオカシ</t>
    </rPh>
    <rPh sb="4" eb="7">
      <t>ミカタグン</t>
    </rPh>
    <rPh sb="7" eb="9">
      <t>カミ</t>
    </rPh>
    <rPh sb="9" eb="10">
      <t>マチ</t>
    </rPh>
    <rPh sb="11" eb="14">
      <t>ミカタグン</t>
    </rPh>
    <rPh sb="14" eb="17">
      <t>シンオンセン</t>
    </rPh>
    <rPh sb="17" eb="18">
      <t>マチ</t>
    </rPh>
    <phoneticPr fontId="2"/>
  </si>
  <si>
    <t>養父市　朝来市</t>
    <rPh sb="0" eb="3">
      <t>ヤブシ</t>
    </rPh>
    <rPh sb="4" eb="7">
      <t>アサゴシ</t>
    </rPh>
    <phoneticPr fontId="2"/>
  </si>
  <si>
    <t>丹波篠山市　丹波市</t>
    <rPh sb="0" eb="2">
      <t>タンバ</t>
    </rPh>
    <rPh sb="2" eb="5">
      <t>ササヤマシ</t>
    </rPh>
    <rPh sb="6" eb="9">
      <t>タンバシ</t>
    </rPh>
    <phoneticPr fontId="2"/>
  </si>
  <si>
    <t>洲本市　南あわじ市　淡路市</t>
    <rPh sb="0" eb="3">
      <t>スモトシ</t>
    </rPh>
    <rPh sb="4" eb="5">
      <t>ミナミ</t>
    </rPh>
    <rPh sb="8" eb="9">
      <t>シ</t>
    </rPh>
    <rPh sb="10" eb="13">
      <t>アワジシ</t>
    </rPh>
    <phoneticPr fontId="2"/>
  </si>
  <si>
    <r>
      <t>感染性胃腸炎</t>
    </r>
    <r>
      <rPr>
        <sz val="11"/>
        <rFont val="游ゴシック"/>
        <family val="3"/>
        <charset val="128"/>
        <scheme val="minor"/>
      </rPr>
      <t>（病原体がロタウイルスであるもの）</t>
    </r>
    <rPh sb="0" eb="3">
      <t>カンセンセイ</t>
    </rPh>
    <rPh sb="3" eb="5">
      <t>イチョウ</t>
    </rPh>
    <rPh sb="5" eb="6">
      <t>エン</t>
    </rPh>
    <phoneticPr fontId="7"/>
  </si>
  <si>
    <r>
      <t>感染性胃腸炎</t>
    </r>
    <r>
      <rPr>
        <sz val="11"/>
        <rFont val="游ゴシック"/>
        <family val="3"/>
        <charset val="128"/>
        <scheme val="minor"/>
      </rPr>
      <t>（病原体がロタウイルスであるもの）</t>
    </r>
    <rPh sb="0" eb="3">
      <t>カンセンセイ</t>
    </rPh>
    <rPh sb="3" eb="5">
      <t>イチョウ</t>
    </rPh>
    <rPh sb="5" eb="6">
      <t>エン</t>
    </rPh>
    <phoneticPr fontId="3"/>
  </si>
  <si>
    <t>保健所</t>
    <rPh sb="0" eb="3">
      <t>ホケンショ</t>
    </rPh>
    <phoneticPr fontId="14"/>
  </si>
  <si>
    <t>所管区域</t>
    <rPh sb="0" eb="2">
      <t>ショカン</t>
    </rPh>
    <rPh sb="2" eb="4">
      <t>クイキ</t>
    </rPh>
    <phoneticPr fontId="14"/>
  </si>
  <si>
    <t>神戸市</t>
    <rPh sb="0" eb="3">
      <t>コウベシ</t>
    </rPh>
    <phoneticPr fontId="14"/>
  </si>
  <si>
    <t>尼崎市</t>
    <rPh sb="0" eb="3">
      <t>アマガサキシ</t>
    </rPh>
    <phoneticPr fontId="14"/>
  </si>
  <si>
    <t>姫路市</t>
    <rPh sb="0" eb="3">
      <t>ヒメジシ</t>
    </rPh>
    <phoneticPr fontId="14"/>
  </si>
  <si>
    <t>西宮市</t>
    <rPh sb="0" eb="3">
      <t>ニシノミヤシ</t>
    </rPh>
    <phoneticPr fontId="14"/>
  </si>
  <si>
    <t>あかし</t>
    <phoneticPr fontId="14"/>
  </si>
  <si>
    <t>明石市</t>
    <rPh sb="0" eb="3">
      <t>アカシシ</t>
    </rPh>
    <phoneticPr fontId="14"/>
  </si>
  <si>
    <t>芦屋</t>
    <rPh sb="0" eb="2">
      <t>アシヤ</t>
    </rPh>
    <phoneticPr fontId="14"/>
  </si>
  <si>
    <t>芦屋市</t>
    <phoneticPr fontId="14"/>
  </si>
  <si>
    <t>伊丹</t>
    <rPh sb="0" eb="2">
      <t>イタミ</t>
    </rPh>
    <phoneticPr fontId="14"/>
  </si>
  <si>
    <t>伊丹市、川西市、川辺郡猪名川町</t>
    <rPh sb="11" eb="15">
      <t>イナガワチョウ</t>
    </rPh>
    <phoneticPr fontId="14"/>
  </si>
  <si>
    <t>宝塚</t>
    <rPh sb="0" eb="2">
      <t>タカラヅカ</t>
    </rPh>
    <phoneticPr fontId="14"/>
  </si>
  <si>
    <t>宝塚市、三田市</t>
    <phoneticPr fontId="14"/>
  </si>
  <si>
    <t>加古川</t>
    <rPh sb="0" eb="3">
      <t>カコガワ</t>
    </rPh>
    <phoneticPr fontId="14"/>
  </si>
  <si>
    <t>加古川市、高砂市、加古郡稲美町、加古郡播磨町</t>
    <rPh sb="12" eb="15">
      <t>イナミチョウ</t>
    </rPh>
    <rPh sb="16" eb="19">
      <t>カコグン</t>
    </rPh>
    <rPh sb="19" eb="22">
      <t>ハリマチョウ</t>
    </rPh>
    <phoneticPr fontId="14"/>
  </si>
  <si>
    <t>加東</t>
    <rPh sb="0" eb="2">
      <t>カトウ</t>
    </rPh>
    <phoneticPr fontId="14"/>
  </si>
  <si>
    <t>西脇市、三木市、小野市、加西市、加東市、多可郡多可町</t>
    <rPh sb="23" eb="26">
      <t>タカチョウ</t>
    </rPh>
    <phoneticPr fontId="14"/>
  </si>
  <si>
    <t>龍野</t>
    <rPh sb="0" eb="2">
      <t>タツノ</t>
    </rPh>
    <phoneticPr fontId="14"/>
  </si>
  <si>
    <t>たつの市、宍粟市、揖保郡太子町、佐用郡佐用町</t>
    <rPh sb="12" eb="15">
      <t>タイシチョウ</t>
    </rPh>
    <rPh sb="19" eb="22">
      <t>サヨウチョウ</t>
    </rPh>
    <phoneticPr fontId="14"/>
  </si>
  <si>
    <t>赤穂</t>
    <rPh sb="0" eb="2">
      <t>アコウ</t>
    </rPh>
    <phoneticPr fontId="14"/>
  </si>
  <si>
    <t>相生市、赤穂市、赤穂郡上郡町</t>
    <rPh sb="11" eb="14">
      <t>カミゴオリチョウ</t>
    </rPh>
    <phoneticPr fontId="14"/>
  </si>
  <si>
    <t>福崎</t>
    <rPh sb="0" eb="2">
      <t>フクサキ</t>
    </rPh>
    <phoneticPr fontId="14"/>
  </si>
  <si>
    <t>神崎郡市川町、神崎郡福崎町、神崎郡神河町</t>
    <rPh sb="3" eb="6">
      <t>イチカワチョウ</t>
    </rPh>
    <rPh sb="7" eb="10">
      <t>カンザキグン</t>
    </rPh>
    <rPh sb="10" eb="13">
      <t>フクサキチョウ</t>
    </rPh>
    <rPh sb="14" eb="17">
      <t>カンザキグン</t>
    </rPh>
    <rPh sb="17" eb="20">
      <t>カミカワチョウ</t>
    </rPh>
    <phoneticPr fontId="14"/>
  </si>
  <si>
    <t>豊岡</t>
    <rPh sb="0" eb="2">
      <t>トヨオカ</t>
    </rPh>
    <phoneticPr fontId="14"/>
  </si>
  <si>
    <t>豊岡市、美方郡香美町、美方郡新温泉町</t>
    <rPh sb="7" eb="9">
      <t>カミ</t>
    </rPh>
    <rPh sb="9" eb="10">
      <t>チョウ</t>
    </rPh>
    <rPh sb="11" eb="14">
      <t>ミカタグン</t>
    </rPh>
    <rPh sb="14" eb="18">
      <t>シンオンセンチョウ</t>
    </rPh>
    <phoneticPr fontId="14"/>
  </si>
  <si>
    <t>朝来</t>
    <rPh sb="0" eb="2">
      <t>アサゴ</t>
    </rPh>
    <phoneticPr fontId="14"/>
  </si>
  <si>
    <t>養父市、朝来市</t>
  </si>
  <si>
    <t>丹波</t>
    <rPh sb="0" eb="2">
      <t>タンバ</t>
    </rPh>
    <phoneticPr fontId="14"/>
  </si>
  <si>
    <t>丹波篠山市、丹波市</t>
    <phoneticPr fontId="14"/>
  </si>
  <si>
    <t>洲本</t>
    <rPh sb="0" eb="2">
      <t>スモト</t>
    </rPh>
    <phoneticPr fontId="14"/>
  </si>
  <si>
    <t>洲本市、南あわじ市、淡路市</t>
    <phoneticPr fontId="14"/>
  </si>
  <si>
    <t>報告週</t>
  </si>
  <si>
    <t>期　　間</t>
  </si>
  <si>
    <t>～</t>
  </si>
  <si>
    <t>新型コロナウイルス感染症</t>
    <phoneticPr fontId="2"/>
  </si>
  <si>
    <t xml:space="preserve">新型インフルエンザ等感染症
</t>
    <phoneticPr fontId="2"/>
  </si>
  <si>
    <t>0-9歳</t>
    <rPh sb="3" eb="4">
      <t>サイ</t>
    </rPh>
    <phoneticPr fontId="14"/>
  </si>
  <si>
    <t>10-19歳</t>
    <rPh sb="5" eb="6">
      <t>サイ</t>
    </rPh>
    <phoneticPr fontId="14"/>
  </si>
  <si>
    <t>20-29歳</t>
    <rPh sb="5" eb="6">
      <t>サイ</t>
    </rPh>
    <phoneticPr fontId="14"/>
  </si>
  <si>
    <t>30-39歳</t>
    <rPh sb="5" eb="6">
      <t>サイ</t>
    </rPh>
    <phoneticPr fontId="14"/>
  </si>
  <si>
    <t>40-49歳</t>
    <rPh sb="5" eb="6">
      <t>サイ</t>
    </rPh>
    <phoneticPr fontId="14"/>
  </si>
  <si>
    <t>50-59歳</t>
    <rPh sb="5" eb="6">
      <t>サイ</t>
    </rPh>
    <phoneticPr fontId="14"/>
  </si>
  <si>
    <t>60-69歳</t>
    <rPh sb="5" eb="6">
      <t>サイ</t>
    </rPh>
    <phoneticPr fontId="14"/>
  </si>
  <si>
    <t>70-79歳</t>
    <rPh sb="5" eb="6">
      <t>サイ</t>
    </rPh>
    <phoneticPr fontId="14"/>
  </si>
  <si>
    <t>80歳以上</t>
    <phoneticPr fontId="14"/>
  </si>
  <si>
    <t>インフルエンザ</t>
    <phoneticPr fontId="2"/>
  </si>
  <si>
    <t>合計</t>
    <rPh sb="0" eb="2">
      <t>ゴウケイ</t>
    </rPh>
    <phoneticPr fontId="3"/>
  </si>
  <si>
    <t>合計</t>
    <rPh sb="0" eb="2">
      <t>ゴウケイ</t>
    </rPh>
    <phoneticPr fontId="5"/>
  </si>
  <si>
    <t>合計</t>
    <rPh sb="0" eb="2">
      <t>ゴウケイ</t>
    </rPh>
    <phoneticPr fontId="2"/>
  </si>
  <si>
    <t>明石市</t>
    <rPh sb="0" eb="3">
      <t>アカシシ</t>
    </rPh>
    <phoneticPr fontId="3"/>
  </si>
  <si>
    <t>2015年</t>
    <rPh sb="4" eb="5">
      <t>ネン</t>
    </rPh>
    <phoneticPr fontId="2"/>
  </si>
  <si>
    <t>2016年</t>
    <rPh sb="4" eb="5">
      <t>ネン</t>
    </rPh>
    <phoneticPr fontId="2"/>
  </si>
  <si>
    <t>2017年</t>
    <rPh sb="4" eb="5">
      <t>ネン</t>
    </rPh>
    <phoneticPr fontId="2"/>
  </si>
  <si>
    <t>2018年</t>
    <rPh sb="4" eb="5">
      <t>ネン</t>
    </rPh>
    <phoneticPr fontId="2"/>
  </si>
  <si>
    <t>2019年</t>
    <rPh sb="4" eb="5">
      <t>ネン</t>
    </rPh>
    <phoneticPr fontId="2"/>
  </si>
  <si>
    <t>2020年</t>
    <rPh sb="4" eb="5">
      <t>ネン</t>
    </rPh>
    <phoneticPr fontId="2"/>
  </si>
  <si>
    <t>2021年</t>
    <rPh sb="4" eb="5">
      <t>ネン</t>
    </rPh>
    <phoneticPr fontId="2"/>
  </si>
  <si>
    <t>2022年</t>
    <rPh sb="4" eb="5">
      <t>ネン</t>
    </rPh>
    <phoneticPr fontId="2"/>
  </si>
  <si>
    <t>表２－6　疾病別年間定点あたり患者数</t>
    <rPh sb="0" eb="1">
      <t>ヒョウ</t>
    </rPh>
    <rPh sb="5" eb="8">
      <t>シッペイベツ</t>
    </rPh>
    <rPh sb="8" eb="10">
      <t>ネンカン</t>
    </rPh>
    <rPh sb="10" eb="12">
      <t>テイテン</t>
    </rPh>
    <rPh sb="15" eb="18">
      <t>カンジャスウ</t>
    </rPh>
    <phoneticPr fontId="2"/>
  </si>
  <si>
    <t>インフルエンザ</t>
    <phoneticPr fontId="5"/>
  </si>
  <si>
    <t>RSウイルス感染症</t>
    <rPh sb="6" eb="9">
      <t>カンセンショウ</t>
    </rPh>
    <phoneticPr fontId="5"/>
  </si>
  <si>
    <t>咽頭結膜熱</t>
    <rPh sb="0" eb="2">
      <t>イントウ</t>
    </rPh>
    <rPh sb="2" eb="4">
      <t>ケツマク</t>
    </rPh>
    <rPh sb="4" eb="5">
      <t>ネツ</t>
    </rPh>
    <phoneticPr fontId="5"/>
  </si>
  <si>
    <t>A群溶血性レンサ球菌咽頭炎</t>
    <rPh sb="1" eb="2">
      <t>グン</t>
    </rPh>
    <rPh sb="2" eb="4">
      <t>ヨウケツ</t>
    </rPh>
    <rPh sb="4" eb="5">
      <t>セイ</t>
    </rPh>
    <rPh sb="8" eb="10">
      <t>キュウキン</t>
    </rPh>
    <rPh sb="10" eb="12">
      <t>イントウ</t>
    </rPh>
    <rPh sb="12" eb="13">
      <t>ホノオ</t>
    </rPh>
    <phoneticPr fontId="5"/>
  </si>
  <si>
    <t>感染性胃腸炎</t>
    <rPh sb="0" eb="3">
      <t>カンセンセイ</t>
    </rPh>
    <rPh sb="3" eb="5">
      <t>イチョウ</t>
    </rPh>
    <rPh sb="5" eb="6">
      <t>エン</t>
    </rPh>
    <phoneticPr fontId="5"/>
  </si>
  <si>
    <t>水痘</t>
    <rPh sb="0" eb="2">
      <t>スイトウ</t>
    </rPh>
    <phoneticPr fontId="5"/>
  </si>
  <si>
    <t>手足口病</t>
    <rPh sb="0" eb="2">
      <t>テアシ</t>
    </rPh>
    <rPh sb="2" eb="3">
      <t>クチ</t>
    </rPh>
    <rPh sb="3" eb="4">
      <t>ビョウ</t>
    </rPh>
    <phoneticPr fontId="5"/>
  </si>
  <si>
    <t>伝染性紅斑</t>
    <rPh sb="0" eb="3">
      <t>デンセンセイ</t>
    </rPh>
    <rPh sb="3" eb="4">
      <t>コウ</t>
    </rPh>
    <rPh sb="4" eb="5">
      <t>ハン</t>
    </rPh>
    <phoneticPr fontId="5"/>
  </si>
  <si>
    <t>突発性発しん</t>
    <rPh sb="0" eb="3">
      <t>トッパツセイ</t>
    </rPh>
    <rPh sb="3" eb="4">
      <t>ハッ</t>
    </rPh>
    <phoneticPr fontId="5"/>
  </si>
  <si>
    <t>百日咳</t>
    <rPh sb="0" eb="3">
      <t>ヒャクニチゼキ</t>
    </rPh>
    <phoneticPr fontId="5"/>
  </si>
  <si>
    <t>ヘルパンギーナ</t>
    <phoneticPr fontId="5"/>
  </si>
  <si>
    <t>流行性耳下腺炎</t>
    <rPh sb="0" eb="3">
      <t>リュウコウセイ</t>
    </rPh>
    <rPh sb="3" eb="6">
      <t>ジカセン</t>
    </rPh>
    <rPh sb="6" eb="7">
      <t>エン</t>
    </rPh>
    <phoneticPr fontId="5"/>
  </si>
  <si>
    <t>急性出血性結膜炎</t>
    <rPh sb="0" eb="2">
      <t>キュウセイ</t>
    </rPh>
    <rPh sb="2" eb="5">
      <t>シュッケツセイ</t>
    </rPh>
    <rPh sb="5" eb="7">
      <t>ケツマク</t>
    </rPh>
    <rPh sb="7" eb="8">
      <t>エン</t>
    </rPh>
    <phoneticPr fontId="5"/>
  </si>
  <si>
    <t>流行性角結膜炎</t>
    <rPh sb="0" eb="3">
      <t>リュウコウセイ</t>
    </rPh>
    <rPh sb="3" eb="7">
      <t>カクケツマクエン</t>
    </rPh>
    <phoneticPr fontId="5"/>
  </si>
  <si>
    <t>細菌性髄膜炎</t>
    <rPh sb="0" eb="3">
      <t>サイキンセイ</t>
    </rPh>
    <rPh sb="3" eb="6">
      <t>ズイマクエン</t>
    </rPh>
    <phoneticPr fontId="5"/>
  </si>
  <si>
    <t>無菌性髄膜炎</t>
    <rPh sb="0" eb="1">
      <t>ム</t>
    </rPh>
    <rPh sb="1" eb="3">
      <t>キンセイ</t>
    </rPh>
    <rPh sb="3" eb="6">
      <t>ズイマクエン</t>
    </rPh>
    <phoneticPr fontId="5"/>
  </si>
  <si>
    <t>マイコプラズマ肺炎</t>
    <rPh sb="7" eb="9">
      <t>ハイエン</t>
    </rPh>
    <phoneticPr fontId="5"/>
  </si>
  <si>
    <t>クラミジア肺炎（オウム病を除く）</t>
    <rPh sb="5" eb="7">
      <t>ハイエン</t>
    </rPh>
    <rPh sb="11" eb="12">
      <t>ビョウ</t>
    </rPh>
    <rPh sb="13" eb="14">
      <t>ノゾ</t>
    </rPh>
    <phoneticPr fontId="5"/>
  </si>
  <si>
    <t>感染性胃腸炎（病原体がロタウイルスであるもの）</t>
    <rPh sb="0" eb="3">
      <t>カンセンセイ</t>
    </rPh>
    <rPh sb="3" eb="5">
      <t>イチョウ</t>
    </rPh>
    <rPh sb="5" eb="6">
      <t>エン</t>
    </rPh>
    <phoneticPr fontId="5"/>
  </si>
  <si>
    <t>表3－6　疾病別年間定点あたり患者数</t>
    <rPh sb="0" eb="1">
      <t>ヒョウ</t>
    </rPh>
    <rPh sb="5" eb="8">
      <t>シッペイベツ</t>
    </rPh>
    <rPh sb="8" eb="10">
      <t>ネンカン</t>
    </rPh>
    <rPh sb="10" eb="12">
      <t>テイテン</t>
    </rPh>
    <rPh sb="15" eb="18">
      <t>カンジャスウ</t>
    </rPh>
    <phoneticPr fontId="2"/>
  </si>
  <si>
    <t>-</t>
    <phoneticPr fontId="2"/>
  </si>
  <si>
    <t>※疾病年間定点あたり患者数（週報）について
2021年までは各週定点数を合計したものを掲載していましたが、2022年から年間患者数から平均定点数を割ったものを掲載しています。</t>
    <rPh sb="1" eb="5">
      <t>シッペイネンカン</t>
    </rPh>
    <rPh sb="5" eb="7">
      <t>テイテン</t>
    </rPh>
    <rPh sb="10" eb="13">
      <t>カンジャスウ</t>
    </rPh>
    <rPh sb="14" eb="16">
      <t>シュウホウ</t>
    </rPh>
    <rPh sb="26" eb="27">
      <t>ネン</t>
    </rPh>
    <rPh sb="30" eb="31">
      <t>カク</t>
    </rPh>
    <rPh sb="31" eb="32">
      <t>シュウ</t>
    </rPh>
    <rPh sb="32" eb="34">
      <t>テイテン</t>
    </rPh>
    <rPh sb="34" eb="35">
      <t>スウ</t>
    </rPh>
    <rPh sb="36" eb="38">
      <t>ゴウケイ</t>
    </rPh>
    <rPh sb="43" eb="45">
      <t>ケイサイ</t>
    </rPh>
    <rPh sb="57" eb="58">
      <t>ネン</t>
    </rPh>
    <rPh sb="60" eb="62">
      <t>ネンカン</t>
    </rPh>
    <rPh sb="62" eb="65">
      <t>カンジャスウ</t>
    </rPh>
    <rPh sb="67" eb="69">
      <t>ヘイキン</t>
    </rPh>
    <rPh sb="69" eb="72">
      <t>テイテンスウ</t>
    </rPh>
    <rPh sb="73" eb="74">
      <t>ワ</t>
    </rPh>
    <rPh sb="79" eb="81">
      <t>ケイサイ</t>
    </rPh>
    <phoneticPr fontId="2"/>
  </si>
  <si>
    <t>ここに掲載する集計表は、平成11年4月に施行された「感染症の予防及び感染症の患者に対する医療に関する法律」に基づいて行われている感染症発生動向調査の結果を、2023（令和5）年について、年報集計としてまとめたものです。</t>
    <phoneticPr fontId="2"/>
  </si>
  <si>
    <t>2023年の年報について</t>
    <rPh sb="4" eb="5">
      <t>ネン</t>
    </rPh>
    <rPh sb="6" eb="8">
      <t>ネンポウ</t>
    </rPh>
    <phoneticPr fontId="2"/>
  </si>
  <si>
    <t>2023年報告週対応表</t>
    <phoneticPr fontId="2"/>
  </si>
  <si>
    <t>細菌性赤痢</t>
    <rPh sb="0" eb="3">
      <t>サイキンセイ</t>
    </rPh>
    <rPh sb="3" eb="5">
      <t>セキリ</t>
    </rPh>
    <phoneticPr fontId="2"/>
  </si>
  <si>
    <t>腸チフス</t>
    <rPh sb="0" eb="1">
      <t>チョウ</t>
    </rPh>
    <phoneticPr fontId="2"/>
  </si>
  <si>
    <t>ジカウイルス感染症</t>
    <rPh sb="6" eb="9">
      <t>カンセンショウ</t>
    </rPh>
    <phoneticPr fontId="2"/>
  </si>
  <si>
    <t>急性弛緩性麻痺</t>
    <rPh sb="0" eb="2">
      <t>キュウセイ</t>
    </rPh>
    <rPh sb="2" eb="7">
      <t>シカンセイマヒ</t>
    </rPh>
    <phoneticPr fontId="2"/>
  </si>
  <si>
    <t>細菌性赤痢</t>
    <rPh sb="0" eb="3">
      <t>サイキンセイ</t>
    </rPh>
    <rPh sb="3" eb="5">
      <t>セキリ</t>
    </rPh>
    <phoneticPr fontId="2"/>
  </si>
  <si>
    <t>腸チフス</t>
    <rPh sb="0" eb="1">
      <t>チョウ</t>
    </rPh>
    <phoneticPr fontId="2"/>
  </si>
  <si>
    <t>急性弛緩性麻痺</t>
    <rPh sb="0" eb="7">
      <t>キュウセイシカンセイマヒ</t>
    </rPh>
    <phoneticPr fontId="2"/>
  </si>
  <si>
    <t>細菌性赤痢</t>
    <rPh sb="0" eb="5">
      <t>サイキンセイセキリ</t>
    </rPh>
    <phoneticPr fontId="2"/>
  </si>
  <si>
    <t>ジカウイルス感染症</t>
    <rPh sb="6" eb="9">
      <t>カンセンショウ</t>
    </rPh>
    <phoneticPr fontId="2"/>
  </si>
  <si>
    <t>非公表</t>
    <rPh sb="0" eb="3">
      <t>ヒコウヒョウ</t>
    </rPh>
    <phoneticPr fontId="2"/>
  </si>
  <si>
    <t>新型コロナウイルス感染症</t>
    <rPh sb="0" eb="2">
      <t>シンガタ</t>
    </rPh>
    <rPh sb="9" eb="12">
      <t>カンセンショウ</t>
    </rPh>
    <phoneticPr fontId="2"/>
  </si>
  <si>
    <t>-</t>
  </si>
  <si>
    <t>　―</t>
    <phoneticPr fontId="5"/>
  </si>
  <si>
    <t>新型コロナウイルス感染症</t>
    <rPh sb="0" eb="2">
      <t>シンガタ</t>
    </rPh>
    <rPh sb="9" eb="12">
      <t>カンセンショウ</t>
    </rPh>
    <phoneticPr fontId="5"/>
  </si>
  <si>
    <t>2023年</t>
    <rPh sb="4" eb="5">
      <t>ネン</t>
    </rPh>
    <phoneticPr fontId="2"/>
  </si>
  <si>
    <t>－</t>
  </si>
  <si>
    <t>-</t>
    <phoneticPr fontId="2"/>
  </si>
  <si>
    <t>これらは、年報集計時点(2024年10月31日時点)までに整理したデータをもとにしており、感染症週報に掲載されている数値（各週毎・月毎の集計時点の報告数）とは一部異なるものもあります。また、年報集計後に、削除や追加、内容が変更される場合もあります。</t>
    <phoneticPr fontId="2"/>
  </si>
  <si>
    <t>2024年10月31日現在の名称を使用しています。</t>
    <rPh sb="4" eb="5">
      <t>ネン</t>
    </rPh>
    <rPh sb="7" eb="8">
      <t>ガツ</t>
    </rPh>
    <rPh sb="10" eb="11">
      <t>ニチ</t>
    </rPh>
    <rPh sb="11" eb="13">
      <t>ゲンザイ</t>
    </rPh>
    <rPh sb="14" eb="16">
      <t>メイショウ</t>
    </rPh>
    <rPh sb="17" eb="19">
      <t>シヨウ</t>
    </rPh>
    <phoneticPr fontId="2"/>
  </si>
  <si>
    <t>（2023年５月26日からサル痘をエムポックス、カルバペネム耐性腸内細菌科細菌感染症をカルバペネム耐性腸内細菌目細菌科感染症に名称を変更）</t>
    <rPh sb="7" eb="8">
      <t>ガツ</t>
    </rPh>
    <rPh sb="10" eb="11">
      <t>ニチ</t>
    </rPh>
    <rPh sb="66" eb="68">
      <t>ヘンコウ</t>
    </rPh>
    <phoneticPr fontId="2"/>
  </si>
  <si>
    <t>兵庫県感染症発生動向調査オープンデータ</t>
    <rPh sb="0" eb="3">
      <t>ヒョウゴケン</t>
    </rPh>
    <rPh sb="3" eb="6">
      <t>カンセンショウ</t>
    </rPh>
    <rPh sb="6" eb="8">
      <t>ハッセイ</t>
    </rPh>
    <rPh sb="8" eb="10">
      <t>ドウコウ</t>
    </rPh>
    <rPh sb="10" eb="12">
      <t>チョウサ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</si>
</sst>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0_ "/>
    <numFmt numFmtId="178" formatCode="#,##0_ "/>
    <numFmt numFmtId="179" formatCode="m&quot;月&quot;d&quot;日&quot;;@"/>
    <numFmt numFmtId="180" formatCode="0.00_);[Red]\(0.00\)"/>
    <numFmt numFmtId="181" formatCode="0_ "/>
    <numFmt numFmtId="182" formatCode="0_ _ _ "/>
  </numFmts>
  <fonts count="20" x14ac:knownFonts="1">
    <font>
      <sz val="12"/>
      <color theme="1"/>
      <name val="ＭＳ ゴシック"/>
      <family val="2"/>
      <charset val="128"/>
    </font>
    <font>
      <sz val="11"/>
      <color theme="1"/>
      <name val="游ゴシック"/>
      <family val="2"/>
      <charset val="128"/>
      <scheme val="minor"/>
    </font>
    <font>
      <sz val="6"/>
      <name val="ＭＳ ゴシック"/>
      <family val="2"/>
      <charset val="128"/>
    </font>
    <font>
      <b/>
      <sz val="11"/>
      <color rgb="FFFA7D00"/>
      <name val="游ゴシック"/>
      <family val="2"/>
      <charset val="128"/>
      <scheme val="minor"/>
    </font>
    <font>
      <sz val="11"/>
      <name val="ＭＳ Ｐゴシック"/>
      <family val="3"/>
      <charset val="128"/>
    </font>
    <font>
      <sz val="6"/>
      <name val="ＭＳ Ｐゴシック"/>
      <family val="3"/>
      <charset val="128"/>
    </font>
    <font>
      <sz val="8"/>
      <color theme="1"/>
      <name val="游ゴシック"/>
      <family val="3"/>
      <charset val="128"/>
      <scheme val="minor"/>
    </font>
    <font>
      <vertAlign val="superscript"/>
      <sz val="8"/>
      <name val="ＭＳ Ｐゴシック"/>
      <family val="3"/>
      <charset val="128"/>
    </font>
    <font>
      <sz val="9"/>
      <name val="ＭＳ Ｐゴシック"/>
      <family val="3"/>
      <charset val="128"/>
    </font>
    <font>
      <sz val="12"/>
      <color theme="1"/>
      <name val="游ゴシック"/>
      <family val="3"/>
      <charset val="128"/>
      <scheme val="minor"/>
    </font>
    <font>
      <sz val="12"/>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6"/>
      <name val="游ゴシック"/>
      <family val="2"/>
      <charset val="128"/>
      <scheme val="minor"/>
    </font>
    <font>
      <sz val="11"/>
      <color rgb="FF000000"/>
      <name val="游ゴシック"/>
      <family val="3"/>
      <charset val="128"/>
      <scheme val="minor"/>
    </font>
    <font>
      <b/>
      <sz val="12"/>
      <color theme="1"/>
      <name val="游ゴシック"/>
      <family val="3"/>
      <charset val="128"/>
      <scheme val="minor"/>
    </font>
    <font>
      <sz val="12"/>
      <color theme="1"/>
      <name val="游ゴシック"/>
      <family val="3"/>
      <charset val="128"/>
    </font>
    <font>
      <sz val="11"/>
      <name val="游ゴシック"/>
      <family val="3"/>
      <charset val="128"/>
    </font>
    <font>
      <sz val="11"/>
      <color theme="1"/>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s>
  <cellStyleXfs count="4">
    <xf numFmtId="0" fontId="0" fillId="0" borderId="0">
      <alignment vertical="center"/>
    </xf>
    <xf numFmtId="0" fontId="1" fillId="0" borderId="0">
      <alignment vertical="center"/>
    </xf>
    <xf numFmtId="0" fontId="4" fillId="0" borderId="0"/>
    <xf numFmtId="0" fontId="4" fillId="0" borderId="0">
      <alignment vertical="center"/>
    </xf>
  </cellStyleXfs>
  <cellXfs count="112">
    <xf numFmtId="0" fontId="0" fillId="0" borderId="0" xfId="0">
      <alignment vertical="center"/>
    </xf>
    <xf numFmtId="0" fontId="9" fillId="0" borderId="0" xfId="0" applyFont="1">
      <alignment vertical="center"/>
    </xf>
    <xf numFmtId="0" fontId="9" fillId="0" borderId="0" xfId="0" applyFont="1" applyAlignment="1">
      <alignment vertical="center" wrapText="1"/>
    </xf>
    <xf numFmtId="0" fontId="10" fillId="3" borderId="1" xfId="0" applyFont="1" applyFill="1" applyBorder="1" applyAlignment="1">
      <alignment horizontal="center" vertical="center"/>
    </xf>
    <xf numFmtId="0" fontId="10" fillId="3" borderId="1" xfId="0" applyFont="1" applyFill="1" applyBorder="1">
      <alignment vertical="center"/>
    </xf>
    <xf numFmtId="0" fontId="11" fillId="0" borderId="0" xfId="0" applyFont="1">
      <alignment vertical="center"/>
    </xf>
    <xf numFmtId="0" fontId="11" fillId="2" borderId="2" xfId="0" applyFont="1" applyFill="1" applyBorder="1" applyAlignment="1">
      <alignment horizontal="center" vertical="center"/>
    </xf>
    <xf numFmtId="0" fontId="11" fillId="2" borderId="2" xfId="0" applyFont="1" applyFill="1" applyBorder="1">
      <alignment vertical="center"/>
    </xf>
    <xf numFmtId="0" fontId="11" fillId="0" borderId="0" xfId="0" applyFont="1" applyAlignment="1">
      <alignment horizontal="center" vertical="center"/>
    </xf>
    <xf numFmtId="0" fontId="11" fillId="0" borderId="2" xfId="0" applyFont="1" applyBorder="1">
      <alignment vertical="center"/>
    </xf>
    <xf numFmtId="0" fontId="12" fillId="0" borderId="0" xfId="0" applyFont="1">
      <alignment vertical="center"/>
    </xf>
    <xf numFmtId="0" fontId="12" fillId="0" borderId="0" xfId="0" applyFont="1" applyAlignment="1">
      <alignment horizontal="left" vertical="center"/>
    </xf>
    <xf numFmtId="2" fontId="11" fillId="2" borderId="2" xfId="0" applyNumberFormat="1" applyFont="1" applyFill="1" applyBorder="1" applyAlignment="1">
      <alignment horizontal="center" vertical="center"/>
    </xf>
    <xf numFmtId="2" fontId="11" fillId="0" borderId="2" xfId="0" applyNumberFormat="1" applyFont="1" applyBorder="1">
      <alignment vertical="center"/>
    </xf>
    <xf numFmtId="0" fontId="13" fillId="2" borderId="2" xfId="2" applyFont="1" applyFill="1" applyBorder="1" applyAlignment="1">
      <alignment horizontal="center" vertical="center"/>
    </xf>
    <xf numFmtId="0" fontId="13" fillId="2" borderId="2" xfId="2" applyFont="1" applyFill="1" applyBorder="1" applyAlignment="1">
      <alignment horizontal="left" vertical="center"/>
    </xf>
    <xf numFmtId="177" fontId="11" fillId="0" borderId="2" xfId="0" applyNumberFormat="1" applyFont="1" applyBorder="1">
      <alignment vertical="center"/>
    </xf>
    <xf numFmtId="0" fontId="13" fillId="2" borderId="2" xfId="0" applyFont="1" applyFill="1" applyBorder="1" applyAlignment="1">
      <alignment horizontal="center" vertical="center"/>
    </xf>
    <xf numFmtId="0" fontId="13" fillId="0" borderId="2" xfId="0" applyFont="1" applyBorder="1">
      <alignment vertical="center"/>
    </xf>
    <xf numFmtId="0" fontId="11" fillId="0" borderId="2" xfId="0" applyFont="1" applyBorder="1" applyAlignment="1">
      <alignment horizontal="right" vertical="center"/>
    </xf>
    <xf numFmtId="0" fontId="11" fillId="0" borderId="0" xfId="0" applyFont="1" applyAlignment="1">
      <alignment horizontal="right" vertical="center"/>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justify" vertical="center"/>
    </xf>
    <xf numFmtId="0" fontId="16" fillId="0" borderId="0" xfId="0" applyFont="1">
      <alignment vertical="center"/>
    </xf>
    <xf numFmtId="0" fontId="11" fillId="0" borderId="2" xfId="0" applyFont="1" applyBorder="1" applyAlignment="1">
      <alignment horizontal="center" vertical="center"/>
    </xf>
    <xf numFmtId="0" fontId="11" fillId="2" borderId="2" xfId="0" applyFont="1" applyFill="1" applyBorder="1" applyAlignment="1">
      <alignment horizontal="left" vertical="center"/>
    </xf>
    <xf numFmtId="0" fontId="11" fillId="2" borderId="0" xfId="0" applyFont="1" applyFill="1" applyAlignment="1">
      <alignment horizontal="left" vertical="center"/>
    </xf>
    <xf numFmtId="0" fontId="11" fillId="0" borderId="0" xfId="0" applyFont="1" applyAlignment="1">
      <alignment horizontal="left" vertical="center"/>
    </xf>
    <xf numFmtId="178" fontId="11" fillId="0" borderId="2" xfId="1"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1" fillId="2" borderId="2" xfId="0" applyNumberFormat="1" applyFont="1" applyFill="1" applyBorder="1" applyAlignment="1">
      <alignment horizontal="right" vertical="center"/>
    </xf>
    <xf numFmtId="0" fontId="11" fillId="2" borderId="0" xfId="0" applyFont="1" applyFill="1">
      <alignment vertical="center"/>
    </xf>
    <xf numFmtId="178" fontId="11" fillId="2" borderId="2" xfId="0" applyNumberFormat="1" applyFont="1" applyFill="1" applyBorder="1">
      <alignment vertical="center"/>
    </xf>
    <xf numFmtId="2" fontId="11" fillId="0" borderId="2" xfId="0" applyNumberFormat="1" applyFont="1" applyBorder="1" applyAlignment="1">
      <alignment horizontal="center" vertical="center"/>
    </xf>
    <xf numFmtId="0" fontId="9" fillId="2" borderId="3" xfId="0" applyFont="1" applyFill="1" applyBorder="1" applyAlignment="1">
      <alignment horizontal="center" vertical="center"/>
    </xf>
    <xf numFmtId="0" fontId="9" fillId="2" borderId="3" xfId="0" applyFont="1" applyFill="1" applyBorder="1" applyAlignment="1">
      <alignment horizontal="left" vertical="center" indent="1"/>
    </xf>
    <xf numFmtId="0" fontId="9" fillId="0" borderId="3" xfId="0" applyFont="1" applyBorder="1" applyAlignment="1">
      <alignment horizontal="center" vertical="center"/>
    </xf>
    <xf numFmtId="0" fontId="9" fillId="0" borderId="3" xfId="0" applyFont="1" applyBorder="1" applyAlignment="1">
      <alignment horizontal="left" vertical="center" indent="1"/>
    </xf>
    <xf numFmtId="0" fontId="17" fillId="0" borderId="0" xfId="0" applyFont="1">
      <alignment vertical="center"/>
    </xf>
    <xf numFmtId="0" fontId="9" fillId="0" borderId="0" xfId="0" applyFont="1" applyAlignment="1">
      <alignment horizontal="justify" vertical="center"/>
    </xf>
    <xf numFmtId="0" fontId="11" fillId="2" borderId="10" xfId="0" applyFont="1" applyFill="1" applyBorder="1" applyAlignment="1">
      <alignment horizontal="left" vertical="center"/>
    </xf>
    <xf numFmtId="0" fontId="11" fillId="2" borderId="10" xfId="0" applyFont="1" applyFill="1" applyBorder="1" applyAlignment="1">
      <alignment horizontal="center" vertical="center"/>
    </xf>
    <xf numFmtId="0" fontId="11" fillId="2" borderId="10" xfId="0" applyFont="1" applyFill="1" applyBorder="1">
      <alignment vertical="center"/>
    </xf>
    <xf numFmtId="0" fontId="9" fillId="2" borderId="2" xfId="0" applyFont="1" applyFill="1" applyBorder="1">
      <alignment vertical="center"/>
    </xf>
    <xf numFmtId="179" fontId="15" fillId="0" borderId="8" xfId="0" applyNumberFormat="1" applyFont="1" applyBorder="1" applyAlignment="1">
      <alignment horizontal="right" vertical="center" wrapText="1"/>
    </xf>
    <xf numFmtId="179" fontId="11" fillId="0" borderId="8" xfId="0" applyNumberFormat="1" applyFont="1" applyBorder="1" applyAlignment="1">
      <alignment horizontal="right" vertical="center" wrapText="1"/>
    </xf>
    <xf numFmtId="179" fontId="11" fillId="0" borderId="9" xfId="0" applyNumberFormat="1" applyFont="1" applyBorder="1" applyAlignment="1">
      <alignment horizontal="right" vertical="center" wrapText="1"/>
    </xf>
    <xf numFmtId="179" fontId="11" fillId="0" borderId="4" xfId="0" applyNumberFormat="1" applyFont="1" applyBorder="1" applyAlignment="1">
      <alignment horizontal="right" vertical="center" wrapText="1"/>
    </xf>
    <xf numFmtId="179" fontId="11" fillId="0" borderId="6" xfId="0" applyNumberFormat="1" applyFont="1" applyBorder="1" applyAlignment="1">
      <alignment horizontal="right" vertical="center" wrapText="1"/>
    </xf>
    <xf numFmtId="0" fontId="11" fillId="0" borderId="11" xfId="1" applyFont="1" applyBorder="1">
      <alignment vertical="center"/>
    </xf>
    <xf numFmtId="0" fontId="13" fillId="0" borderId="11" xfId="3" applyFont="1" applyBorder="1">
      <alignment vertical="center"/>
    </xf>
    <xf numFmtId="0" fontId="13" fillId="0" borderId="12" xfId="3" applyFont="1" applyBorder="1" applyAlignment="1">
      <alignment horizontal="right" vertical="center"/>
    </xf>
    <xf numFmtId="0" fontId="11" fillId="0" borderId="2" xfId="1" applyFont="1" applyBorder="1">
      <alignment vertical="center"/>
    </xf>
    <xf numFmtId="0" fontId="13" fillId="0" borderId="2" xfId="3" applyFont="1" applyBorder="1">
      <alignment vertical="center"/>
    </xf>
    <xf numFmtId="0" fontId="11" fillId="0" borderId="12" xfId="1" applyFont="1" applyBorder="1">
      <alignment vertical="center"/>
    </xf>
    <xf numFmtId="178" fontId="11" fillId="0" borderId="11" xfId="1" applyNumberFormat="1" applyFont="1" applyBorder="1" applyAlignment="1">
      <alignment horizontal="right" vertical="center" shrinkToFit="1"/>
    </xf>
    <xf numFmtId="0" fontId="13" fillId="0" borderId="2" xfId="3" applyFont="1" applyBorder="1" applyAlignment="1">
      <alignment horizontal="right" vertical="center"/>
    </xf>
    <xf numFmtId="0" fontId="11" fillId="2" borderId="13" xfId="0" applyFont="1" applyFill="1" applyBorder="1" applyAlignment="1">
      <alignment horizontal="left" vertical="center"/>
    </xf>
    <xf numFmtId="0" fontId="11" fillId="2" borderId="11" xfId="0" applyFont="1" applyFill="1" applyBorder="1">
      <alignment vertical="center"/>
    </xf>
    <xf numFmtId="0" fontId="18" fillId="0" borderId="2" xfId="3" applyFont="1" applyBorder="1" applyAlignment="1">
      <alignment horizontal="right" vertical="center"/>
    </xf>
    <xf numFmtId="0" fontId="11" fillId="2" borderId="13" xfId="0" applyFont="1" applyFill="1" applyBorder="1">
      <alignment vertical="center"/>
    </xf>
    <xf numFmtId="176" fontId="13" fillId="0" borderId="2" xfId="3" applyNumberFormat="1" applyFont="1" applyBorder="1" applyAlignment="1">
      <alignment horizontal="right" vertical="center"/>
    </xf>
    <xf numFmtId="176" fontId="13" fillId="0" borderId="2" xfId="3" applyNumberFormat="1" applyFont="1" applyBorder="1">
      <alignment vertical="center"/>
    </xf>
    <xf numFmtId="0" fontId="18" fillId="0" borderId="2" xfId="2" applyFont="1" applyBorder="1" applyAlignment="1">
      <alignment horizontal="right" vertical="center"/>
    </xf>
    <xf numFmtId="0" fontId="18" fillId="0" borderId="2" xfId="2" applyFont="1" applyBorder="1" applyAlignment="1">
      <alignment horizontal="right" vertical="center" shrinkToFit="1"/>
    </xf>
    <xf numFmtId="0" fontId="18" fillId="0" borderId="2" xfId="0" applyFont="1" applyBorder="1" applyAlignment="1">
      <alignment horizontal="right" vertical="center" shrinkToFit="1"/>
    </xf>
    <xf numFmtId="0" fontId="18" fillId="0" borderId="2" xfId="0" applyFont="1" applyBorder="1" applyAlignment="1">
      <alignment vertical="center" shrinkToFit="1"/>
    </xf>
    <xf numFmtId="2" fontId="11" fillId="0" borderId="0" xfId="0" applyNumberFormat="1" applyFont="1">
      <alignment vertical="center"/>
    </xf>
    <xf numFmtId="176" fontId="11" fillId="2" borderId="2" xfId="0" applyNumberFormat="1" applyFont="1" applyFill="1" applyBorder="1">
      <alignment vertical="center"/>
    </xf>
    <xf numFmtId="176" fontId="18" fillId="0" borderId="2" xfId="0" applyNumberFormat="1" applyFont="1" applyBorder="1" applyAlignment="1">
      <alignment horizontal="right" vertical="center"/>
    </xf>
    <xf numFmtId="2" fontId="18" fillId="0" borderId="2" xfId="2" applyNumberFormat="1" applyFont="1" applyBorder="1" applyAlignment="1">
      <alignment horizontal="center" vertical="center"/>
    </xf>
    <xf numFmtId="176" fontId="18" fillId="0" borderId="2" xfId="0" applyNumberFormat="1" applyFont="1" applyBorder="1">
      <alignment vertical="center"/>
    </xf>
    <xf numFmtId="176" fontId="18" fillId="0" borderId="2" xfId="2" applyNumberFormat="1" applyFont="1" applyBorder="1" applyAlignment="1">
      <alignment horizontal="right" vertical="center"/>
    </xf>
    <xf numFmtId="176" fontId="18" fillId="0" borderId="2" xfId="2" applyNumberFormat="1" applyFont="1" applyBorder="1" applyAlignment="1">
      <alignment horizontal="center" vertical="center"/>
    </xf>
    <xf numFmtId="176" fontId="18" fillId="0" borderId="2" xfId="2" applyNumberFormat="1" applyFont="1" applyBorder="1" applyAlignment="1">
      <alignment vertical="center"/>
    </xf>
    <xf numFmtId="180" fontId="11" fillId="0" borderId="0" xfId="0" applyNumberFormat="1" applyFont="1">
      <alignment vertical="center"/>
    </xf>
    <xf numFmtId="177" fontId="11" fillId="0" borderId="0" xfId="0" applyNumberFormat="1" applyFont="1">
      <alignment vertical="center"/>
    </xf>
    <xf numFmtId="180" fontId="11" fillId="0" borderId="2" xfId="0" applyNumberFormat="1" applyFont="1" applyBorder="1">
      <alignment vertical="center"/>
    </xf>
    <xf numFmtId="2" fontId="11" fillId="0" borderId="2" xfId="0" applyNumberFormat="1" applyFont="1" applyBorder="1" applyAlignment="1">
      <alignment horizontal="right" vertical="center"/>
    </xf>
    <xf numFmtId="181" fontId="11" fillId="2" borderId="2" xfId="0" applyNumberFormat="1" applyFont="1" applyFill="1" applyBorder="1">
      <alignment vertical="center"/>
    </xf>
    <xf numFmtId="181" fontId="18" fillId="0" borderId="2" xfId="0" applyNumberFormat="1" applyFont="1" applyBorder="1" applyAlignment="1">
      <alignment horizontal="right" vertical="center"/>
    </xf>
    <xf numFmtId="0" fontId="11" fillId="0" borderId="11" xfId="0" applyFont="1" applyBorder="1">
      <alignment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left" vertical="center"/>
    </xf>
    <xf numFmtId="176" fontId="13" fillId="2" borderId="11" xfId="2" applyNumberFormat="1" applyFont="1" applyFill="1" applyBorder="1" applyAlignment="1">
      <alignment horizontal="right" vertical="center"/>
    </xf>
    <xf numFmtId="176" fontId="18" fillId="0" borderId="2" xfId="0" applyNumberFormat="1" applyFont="1" applyBorder="1" applyAlignment="1">
      <alignment horizontal="center" vertical="center"/>
    </xf>
    <xf numFmtId="180" fontId="11" fillId="0" borderId="2" xfId="0" applyNumberFormat="1" applyFont="1" applyBorder="1" applyAlignment="1">
      <alignment horizontal="center" vertical="center"/>
    </xf>
    <xf numFmtId="182" fontId="11" fillId="2" borderId="11" xfId="0" applyNumberFormat="1" applyFont="1" applyFill="1" applyBorder="1">
      <alignment vertical="center"/>
    </xf>
    <xf numFmtId="182" fontId="18" fillId="0" borderId="2" xfId="0" applyNumberFormat="1" applyFont="1" applyBorder="1" applyAlignment="1">
      <alignment horizontal="right" vertical="center"/>
    </xf>
    <xf numFmtId="182" fontId="18" fillId="0" borderId="2" xfId="2" applyNumberFormat="1" applyFont="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left" vertical="center"/>
    </xf>
    <xf numFmtId="0" fontId="13" fillId="0" borderId="2" xfId="0" applyFont="1" applyBorder="1" applyAlignment="1">
      <alignment horizontal="right" vertical="center"/>
    </xf>
    <xf numFmtId="178" fontId="11" fillId="0" borderId="2" xfId="1" applyNumberFormat="1" applyFont="1" applyBorder="1" applyAlignment="1">
      <alignment horizontal="center" vertical="center" shrinkToFit="1"/>
    </xf>
    <xf numFmtId="0" fontId="13" fillId="2" borderId="10" xfId="2" applyFont="1" applyFill="1" applyBorder="1" applyAlignment="1">
      <alignment horizontal="left" vertical="center"/>
    </xf>
    <xf numFmtId="2" fontId="11" fillId="3" borderId="2" xfId="0" applyNumberFormat="1" applyFont="1" applyFill="1" applyBorder="1">
      <alignment vertical="center"/>
    </xf>
    <xf numFmtId="2" fontId="19" fillId="0" borderId="2" xfId="0" applyNumberFormat="1" applyFont="1" applyBorder="1">
      <alignment vertical="center"/>
    </xf>
    <xf numFmtId="0" fontId="17" fillId="0" borderId="2" xfId="0" applyFont="1" applyBorder="1" applyAlignment="1">
      <alignment horizontal="right" vertical="center"/>
    </xf>
    <xf numFmtId="2" fontId="17" fillId="0" borderId="2" xfId="0" applyNumberFormat="1" applyFont="1" applyBorder="1" applyAlignment="1">
      <alignment horizontal="right" vertical="center"/>
    </xf>
    <xf numFmtId="0" fontId="13" fillId="2" borderId="14" xfId="2" applyFont="1" applyFill="1" applyBorder="1" applyAlignment="1">
      <alignment horizontal="left" vertical="center"/>
    </xf>
    <xf numFmtId="2" fontId="11" fillId="0" borderId="11" xfId="0" applyNumberFormat="1" applyFont="1" applyBorder="1">
      <alignment vertical="center"/>
    </xf>
    <xf numFmtId="2" fontId="11" fillId="3" borderId="11" xfId="0" applyNumberFormat="1" applyFont="1" applyFill="1" applyBorder="1">
      <alignment vertical="center"/>
    </xf>
    <xf numFmtId="2" fontId="19" fillId="0" borderId="11" xfId="0" applyNumberFormat="1" applyFont="1" applyBorder="1">
      <alignment vertical="center"/>
    </xf>
    <xf numFmtId="0" fontId="17" fillId="2" borderId="2" xfId="0" applyFont="1" applyFill="1" applyBorder="1">
      <alignment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0" borderId="8" xfId="0" applyFont="1" applyBorder="1" applyAlignment="1">
      <alignment horizontal="center" vertical="center"/>
    </xf>
  </cellXfs>
  <cellStyles count="4">
    <cellStyle name="標準" xfId="0" builtinId="0"/>
    <cellStyle name="標準 2 2" xfId="2" xr:uid="{00000000-0005-0000-0000-000001000000}"/>
    <cellStyle name="標準 4 3" xfId="1" xr:uid="{00000000-0005-0000-0000-000002000000}"/>
    <cellStyle name="標準_H16資料の表 2" xfId="3" xr:uid="{00000000-0005-0000-0000-000003000000}"/>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68"/>
  <sheetViews>
    <sheetView tabSelected="1" zoomScale="90" zoomScaleNormal="90" workbookViewId="0">
      <selection activeCell="D1" sqref="D1"/>
    </sheetView>
  </sheetViews>
  <sheetFormatPr defaultRowHeight="19.5" x14ac:dyDescent="0.15"/>
  <cols>
    <col min="1" max="3" width="4" style="1" customWidth="1"/>
    <col min="4" max="4" width="112.5" style="1" customWidth="1"/>
    <col min="5" max="8" width="9" style="1"/>
    <col min="9" max="9" width="9.625" style="1" customWidth="1"/>
    <col min="10" max="10" width="58.25" style="1" bestFit="1" customWidth="1"/>
    <col min="11" max="16384" width="9" style="1"/>
  </cols>
  <sheetData>
    <row r="1" spans="2:4" ht="28.5" customHeight="1" x14ac:dyDescent="0.15">
      <c r="D1" s="27" t="s">
        <v>355</v>
      </c>
    </row>
    <row r="2" spans="2:4" ht="12" customHeight="1" x14ac:dyDescent="0.15"/>
    <row r="3" spans="2:4" ht="21.75" customHeight="1" x14ac:dyDescent="0.15">
      <c r="B3" s="1" t="s">
        <v>214</v>
      </c>
    </row>
    <row r="4" spans="2:4" s="2" customFormat="1" ht="39" x14ac:dyDescent="0.15">
      <c r="C4" s="2">
        <v>1</v>
      </c>
      <c r="D4" s="2" t="s">
        <v>332</v>
      </c>
    </row>
    <row r="5" spans="2:4" s="2" customFormat="1" ht="58.5" x14ac:dyDescent="0.15">
      <c r="C5" s="2">
        <v>2</v>
      </c>
      <c r="D5" s="2" t="s">
        <v>352</v>
      </c>
    </row>
    <row r="6" spans="2:4" ht="30.75" customHeight="1" x14ac:dyDescent="0.15">
      <c r="C6" s="1">
        <v>3</v>
      </c>
      <c r="D6" s="1" t="s">
        <v>213</v>
      </c>
    </row>
    <row r="7" spans="2:4" x14ac:dyDescent="0.15">
      <c r="D7" s="1" t="s">
        <v>215</v>
      </c>
    </row>
    <row r="8" spans="2:4" x14ac:dyDescent="0.15">
      <c r="D8" s="1" t="s">
        <v>216</v>
      </c>
    </row>
    <row r="9" spans="2:4" x14ac:dyDescent="0.15">
      <c r="D9" s="1" t="s">
        <v>217</v>
      </c>
    </row>
    <row r="11" spans="2:4" x14ac:dyDescent="0.15">
      <c r="C11" s="1" t="s">
        <v>333</v>
      </c>
    </row>
    <row r="12" spans="2:4" x14ac:dyDescent="0.15">
      <c r="D12" s="43" t="s">
        <v>353</v>
      </c>
    </row>
    <row r="13" spans="2:4" ht="39" x14ac:dyDescent="0.15">
      <c r="D13" s="2" t="s">
        <v>354</v>
      </c>
    </row>
    <row r="15" spans="2:4" ht="58.5" x14ac:dyDescent="0.15">
      <c r="D15" s="2" t="s">
        <v>331</v>
      </c>
    </row>
    <row r="51" spans="9:10" ht="19.5" hidden="1" customHeight="1" x14ac:dyDescent="0.15">
      <c r="I51" s="3" t="s">
        <v>233</v>
      </c>
      <c r="J51" s="3" t="s">
        <v>236</v>
      </c>
    </row>
    <row r="52" spans="9:10" ht="19.5" hidden="1" customHeight="1" x14ac:dyDescent="0.15">
      <c r="I52" s="4" t="s">
        <v>75</v>
      </c>
      <c r="J52" s="4" t="s">
        <v>232</v>
      </c>
    </row>
    <row r="53" spans="9:10" ht="19.5" hidden="1" customHeight="1" x14ac:dyDescent="0.15">
      <c r="I53" s="4" t="s">
        <v>76</v>
      </c>
      <c r="J53" s="4" t="s">
        <v>76</v>
      </c>
    </row>
    <row r="54" spans="9:10" ht="19.5" hidden="1" customHeight="1" x14ac:dyDescent="0.15">
      <c r="I54" s="4" t="s">
        <v>77</v>
      </c>
      <c r="J54" s="4" t="s">
        <v>77</v>
      </c>
    </row>
    <row r="55" spans="9:10" ht="19.5" hidden="1" customHeight="1" x14ac:dyDescent="0.15">
      <c r="I55" s="4" t="s">
        <v>78</v>
      </c>
      <c r="J55" s="4" t="s">
        <v>78</v>
      </c>
    </row>
    <row r="56" spans="9:10" ht="19.5" hidden="1" customHeight="1" x14ac:dyDescent="0.15">
      <c r="I56" s="4" t="s">
        <v>234</v>
      </c>
      <c r="J56" s="4" t="s">
        <v>114</v>
      </c>
    </row>
    <row r="57" spans="9:10" ht="19.5" hidden="1" customHeight="1" x14ac:dyDescent="0.15">
      <c r="I57" s="4" t="s">
        <v>79</v>
      </c>
      <c r="J57" s="4" t="s">
        <v>235</v>
      </c>
    </row>
    <row r="58" spans="9:10" ht="19.5" hidden="1" customHeight="1" x14ac:dyDescent="0.15">
      <c r="I58" s="4" t="s">
        <v>80</v>
      </c>
      <c r="J58" s="4" t="s">
        <v>237</v>
      </c>
    </row>
    <row r="59" spans="9:10" ht="19.5" hidden="1" customHeight="1" x14ac:dyDescent="0.15">
      <c r="I59" s="4" t="s">
        <v>81</v>
      </c>
      <c r="J59" s="4" t="s">
        <v>238</v>
      </c>
    </row>
    <row r="60" spans="9:10" ht="19.5" hidden="1" customHeight="1" x14ac:dyDescent="0.15">
      <c r="I60" s="4" t="s">
        <v>82</v>
      </c>
      <c r="J60" s="4" t="s">
        <v>241</v>
      </c>
    </row>
    <row r="61" spans="9:10" ht="19.5" hidden="1" customHeight="1" x14ac:dyDescent="0.15">
      <c r="I61" s="4" t="s">
        <v>83</v>
      </c>
      <c r="J61" s="4" t="s">
        <v>239</v>
      </c>
    </row>
    <row r="62" spans="9:10" ht="19.5" hidden="1" customHeight="1" x14ac:dyDescent="0.15">
      <c r="I62" s="4" t="s">
        <v>84</v>
      </c>
      <c r="J62" s="4" t="s">
        <v>240</v>
      </c>
    </row>
    <row r="63" spans="9:10" ht="19.5" hidden="1" customHeight="1" x14ac:dyDescent="0.15">
      <c r="I63" s="4" t="s">
        <v>85</v>
      </c>
      <c r="J63" s="4" t="s">
        <v>242</v>
      </c>
    </row>
    <row r="64" spans="9:10" ht="19.5" hidden="1" customHeight="1" x14ac:dyDescent="0.15">
      <c r="I64" s="4" t="s">
        <v>86</v>
      </c>
      <c r="J64" s="4" t="s">
        <v>243</v>
      </c>
    </row>
    <row r="65" spans="9:10" ht="19.5" hidden="1" customHeight="1" x14ac:dyDescent="0.15">
      <c r="I65" s="4" t="s">
        <v>87</v>
      </c>
      <c r="J65" s="4" t="s">
        <v>244</v>
      </c>
    </row>
    <row r="66" spans="9:10" ht="19.5" hidden="1" customHeight="1" x14ac:dyDescent="0.15">
      <c r="I66" s="4" t="s">
        <v>88</v>
      </c>
      <c r="J66" s="4" t="s">
        <v>245</v>
      </c>
    </row>
    <row r="67" spans="9:10" ht="19.5" hidden="1" customHeight="1" x14ac:dyDescent="0.15">
      <c r="I67" s="4" t="s">
        <v>89</v>
      </c>
      <c r="J67" s="4" t="s">
        <v>246</v>
      </c>
    </row>
    <row r="68" spans="9:10" ht="19.5" hidden="1" customHeight="1" x14ac:dyDescent="0.15">
      <c r="I68" s="4" t="s">
        <v>90</v>
      </c>
      <c r="J68" s="4" t="s">
        <v>247</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C000"/>
  </sheetPr>
  <dimension ref="A1:J22"/>
  <sheetViews>
    <sheetView workbookViewId="0">
      <selection activeCell="A2" sqref="A2"/>
    </sheetView>
  </sheetViews>
  <sheetFormatPr defaultRowHeight="19.5" x14ac:dyDescent="0.15"/>
  <cols>
    <col min="1" max="1" width="48.375" bestFit="1" customWidth="1"/>
    <col min="2" max="2" width="8.25" style="42" customWidth="1"/>
    <col min="3" max="7" width="9" style="42"/>
    <col min="8" max="8" width="10" style="42" bestFit="1" customWidth="1"/>
    <col min="9" max="16384" width="9" style="42"/>
  </cols>
  <sheetData>
    <row r="1" spans="1:10" x14ac:dyDescent="0.15">
      <c r="A1" s="11" t="s">
        <v>309</v>
      </c>
    </row>
    <row r="2" spans="1:10" x14ac:dyDescent="0.15">
      <c r="A2" s="6"/>
      <c r="B2" s="107" t="s">
        <v>301</v>
      </c>
      <c r="C2" s="107" t="s">
        <v>302</v>
      </c>
      <c r="D2" s="107" t="s">
        <v>303</v>
      </c>
      <c r="E2" s="107" t="s">
        <v>304</v>
      </c>
      <c r="F2" s="107" t="s">
        <v>305</v>
      </c>
      <c r="G2" s="107" t="s">
        <v>306</v>
      </c>
      <c r="H2" s="107" t="s">
        <v>307</v>
      </c>
      <c r="I2" s="107" t="s">
        <v>308</v>
      </c>
      <c r="J2" s="107" t="s">
        <v>349</v>
      </c>
    </row>
    <row r="3" spans="1:10" x14ac:dyDescent="0.15">
      <c r="A3" s="103" t="s">
        <v>310</v>
      </c>
      <c r="B3" s="104">
        <v>219.71648647276788</v>
      </c>
      <c r="C3" s="104">
        <v>335.47619080249717</v>
      </c>
      <c r="D3" s="104">
        <v>260.38150347698087</v>
      </c>
      <c r="E3" s="104">
        <v>352.25559951088519</v>
      </c>
      <c r="F3" s="104">
        <v>305.54465971454817</v>
      </c>
      <c r="G3" s="104">
        <v>122.50880292350331</v>
      </c>
      <c r="H3" s="104">
        <v>0.17587939698492464</v>
      </c>
      <c r="I3" s="105">
        <v>4.0757575757575761</v>
      </c>
      <c r="J3" s="106">
        <v>456.33</v>
      </c>
    </row>
    <row r="4" spans="1:10" x14ac:dyDescent="0.15">
      <c r="A4" s="98" t="s">
        <v>345</v>
      </c>
      <c r="B4" s="101" t="s">
        <v>330</v>
      </c>
      <c r="C4" s="101" t="s">
        <v>330</v>
      </c>
      <c r="D4" s="101" t="s">
        <v>330</v>
      </c>
      <c r="E4" s="101" t="s">
        <v>330</v>
      </c>
      <c r="F4" s="101" t="s">
        <v>330</v>
      </c>
      <c r="G4" s="101" t="s">
        <v>330</v>
      </c>
      <c r="H4" s="101" t="s">
        <v>330</v>
      </c>
      <c r="I4" s="101" t="s">
        <v>330</v>
      </c>
      <c r="J4" s="100">
        <v>226.32</v>
      </c>
    </row>
    <row r="5" spans="1:10" x14ac:dyDescent="0.15">
      <c r="A5" s="98" t="s">
        <v>311</v>
      </c>
      <c r="B5" s="13">
        <v>39.641170058139537</v>
      </c>
      <c r="C5" s="13">
        <v>31.53486415474061</v>
      </c>
      <c r="D5" s="13">
        <v>50.298389050387613</v>
      </c>
      <c r="E5" s="13">
        <v>36.854891980253932</v>
      </c>
      <c r="F5" s="13">
        <v>50.850220577981041</v>
      </c>
      <c r="G5" s="13">
        <v>4.9427440983031197</v>
      </c>
      <c r="H5" s="13">
        <v>83.07</v>
      </c>
      <c r="I5" s="99">
        <v>50.875</v>
      </c>
      <c r="J5" s="100">
        <v>60.2</v>
      </c>
    </row>
    <row r="6" spans="1:10" x14ac:dyDescent="0.15">
      <c r="A6" s="98" t="s">
        <v>312</v>
      </c>
      <c r="B6" s="13">
        <v>26.419149709302324</v>
      </c>
      <c r="C6" s="13">
        <v>23.418585084973166</v>
      </c>
      <c r="D6" s="13">
        <v>29.001816860465109</v>
      </c>
      <c r="E6" s="13">
        <v>21.423661341024236</v>
      </c>
      <c r="F6" s="13">
        <v>27.848216922018967</v>
      </c>
      <c r="G6" s="13">
        <v>10.0767072765977</v>
      </c>
      <c r="H6" s="13">
        <v>10.29</v>
      </c>
      <c r="I6" s="99">
        <v>7.7578125</v>
      </c>
      <c r="J6" s="100">
        <v>67.62</v>
      </c>
    </row>
    <row r="7" spans="1:10" x14ac:dyDescent="0.15">
      <c r="A7" s="98" t="s">
        <v>313</v>
      </c>
      <c r="B7" s="13">
        <v>104.38166182170542</v>
      </c>
      <c r="C7" s="13">
        <v>77.331934816636846</v>
      </c>
      <c r="D7" s="13">
        <v>74.396317829457359</v>
      </c>
      <c r="E7" s="13">
        <v>69.145244403497543</v>
      </c>
      <c r="F7" s="13">
        <v>73.915486383615146</v>
      </c>
      <c r="G7" s="13">
        <v>32.214822529451261</v>
      </c>
      <c r="H7" s="13">
        <v>18.7</v>
      </c>
      <c r="I7" s="99">
        <v>12.96875</v>
      </c>
      <c r="J7" s="100">
        <v>74.3</v>
      </c>
    </row>
    <row r="8" spans="1:10" x14ac:dyDescent="0.15">
      <c r="A8" s="98" t="s">
        <v>314</v>
      </c>
      <c r="B8" s="13">
        <v>382.97020348837214</v>
      </c>
      <c r="C8" s="13">
        <v>416.92330240011927</v>
      </c>
      <c r="D8" s="13">
        <v>319.21529796511635</v>
      </c>
      <c r="E8" s="13">
        <v>299.77568878563142</v>
      </c>
      <c r="F8" s="13">
        <v>314.82767702141882</v>
      </c>
      <c r="G8" s="13">
        <v>140.15190717893546</v>
      </c>
      <c r="H8" s="13">
        <v>219.69</v>
      </c>
      <c r="I8" s="99">
        <v>226.7578125</v>
      </c>
      <c r="J8" s="100">
        <v>291.91000000000003</v>
      </c>
    </row>
    <row r="9" spans="1:10" x14ac:dyDescent="0.15">
      <c r="A9" s="98" t="s">
        <v>315</v>
      </c>
      <c r="B9" s="13">
        <v>25.292514534883722</v>
      </c>
      <c r="C9" s="13">
        <v>22.486854315742406</v>
      </c>
      <c r="D9" s="13">
        <v>17.493822674418606</v>
      </c>
      <c r="E9" s="13">
        <v>18.787325753067215</v>
      </c>
      <c r="F9" s="13">
        <v>16.170406483832501</v>
      </c>
      <c r="G9" s="13">
        <v>7.9747670985167609</v>
      </c>
      <c r="H9" s="13">
        <v>4.55</v>
      </c>
      <c r="I9" s="99">
        <v>3.4765625</v>
      </c>
      <c r="J9" s="100">
        <v>4.93</v>
      </c>
    </row>
    <row r="10" spans="1:10" x14ac:dyDescent="0.15">
      <c r="A10" s="98" t="s">
        <v>316</v>
      </c>
      <c r="B10" s="13">
        <v>142.4198764534884</v>
      </c>
      <c r="C10" s="13">
        <v>11.433479613893862</v>
      </c>
      <c r="D10" s="13">
        <v>117.88323643410855</v>
      </c>
      <c r="E10" s="13">
        <v>25.359568130836845</v>
      </c>
      <c r="F10" s="13">
        <v>133.63537149311372</v>
      </c>
      <c r="G10" s="13">
        <v>3.1142852919184532</v>
      </c>
      <c r="H10" s="13">
        <v>33.79</v>
      </c>
      <c r="I10" s="99">
        <v>29.5</v>
      </c>
      <c r="J10" s="100">
        <v>22.95</v>
      </c>
    </row>
    <row r="11" spans="1:10" x14ac:dyDescent="0.15">
      <c r="A11" s="98" t="s">
        <v>317</v>
      </c>
      <c r="B11" s="13">
        <v>22.260295542635657</v>
      </c>
      <c r="C11" s="13">
        <v>13.345990794573654</v>
      </c>
      <c r="D11" s="13">
        <v>4.3161337209302326</v>
      </c>
      <c r="E11" s="13">
        <v>4.6570783167002388</v>
      </c>
      <c r="F11" s="13">
        <v>38.601445193029029</v>
      </c>
      <c r="G11" s="13">
        <v>4.5427687046023326</v>
      </c>
      <c r="H11" s="13">
        <v>0.67</v>
      </c>
      <c r="I11" s="99">
        <v>0.6875</v>
      </c>
      <c r="J11" s="100">
        <v>0.63</v>
      </c>
    </row>
    <row r="12" spans="1:10" x14ac:dyDescent="0.15">
      <c r="A12" s="98" t="s">
        <v>318</v>
      </c>
      <c r="B12" s="13">
        <v>23.60277374031007</v>
      </c>
      <c r="C12" s="13">
        <v>20.759974098091835</v>
      </c>
      <c r="D12" s="13">
        <v>19.725230135658926</v>
      </c>
      <c r="E12" s="13">
        <v>18.306989333455423</v>
      </c>
      <c r="F12" s="13">
        <v>16.263018849664348</v>
      </c>
      <c r="G12" s="13">
        <v>17.223789045809685</v>
      </c>
      <c r="H12" s="13">
        <v>16.309999999999999</v>
      </c>
      <c r="I12" s="99">
        <v>12.609375</v>
      </c>
      <c r="J12" s="100">
        <v>11.4</v>
      </c>
    </row>
    <row r="13" spans="1:10" x14ac:dyDescent="0.15">
      <c r="A13" s="98" t="s">
        <v>319</v>
      </c>
      <c r="B13" s="13">
        <v>1.024951550387597</v>
      </c>
      <c r="C13" s="13">
        <v>0.78956469886702485</v>
      </c>
      <c r="D13" s="13">
        <v>0.34938226744186052</v>
      </c>
      <c r="E13" s="101" t="s">
        <v>330</v>
      </c>
      <c r="F13" s="101" t="s">
        <v>330</v>
      </c>
      <c r="G13" s="101" t="s">
        <v>330</v>
      </c>
      <c r="H13" s="101" t="s">
        <v>330</v>
      </c>
      <c r="I13" s="101" t="s">
        <v>330</v>
      </c>
      <c r="J13" s="102" t="s">
        <v>330</v>
      </c>
    </row>
    <row r="14" spans="1:10" x14ac:dyDescent="0.15">
      <c r="A14" s="98" t="s">
        <v>320</v>
      </c>
      <c r="B14" s="13">
        <v>22.362342538759687</v>
      </c>
      <c r="C14" s="13">
        <v>33.155623881932023</v>
      </c>
      <c r="D14" s="13">
        <v>25.924842538759677</v>
      </c>
      <c r="E14" s="13">
        <v>21.963729075108336</v>
      </c>
      <c r="F14" s="13">
        <v>20.356221597466661</v>
      </c>
      <c r="G14" s="13">
        <v>7.4300017548678516</v>
      </c>
      <c r="H14" s="13">
        <v>11.61</v>
      </c>
      <c r="I14" s="99">
        <v>7.4765625</v>
      </c>
      <c r="J14" s="100">
        <v>51.19</v>
      </c>
    </row>
    <row r="15" spans="1:10" x14ac:dyDescent="0.15">
      <c r="A15" s="98" t="s">
        <v>321</v>
      </c>
      <c r="B15" s="13">
        <v>20.362160852713188</v>
      </c>
      <c r="C15" s="13">
        <v>60.429035293679185</v>
      </c>
      <c r="D15" s="13">
        <v>26.340721899224782</v>
      </c>
      <c r="E15" s="13">
        <v>5.0199959561740846</v>
      </c>
      <c r="F15" s="13">
        <v>2.985684492036472</v>
      </c>
      <c r="G15" s="13">
        <v>2.284171282732101</v>
      </c>
      <c r="H15" s="13">
        <v>2.33</v>
      </c>
      <c r="I15" s="99">
        <v>1.578125</v>
      </c>
      <c r="J15" s="100">
        <v>2.34</v>
      </c>
    </row>
    <row r="16" spans="1:10" x14ac:dyDescent="0.15">
      <c r="A16" s="98" t="s">
        <v>322</v>
      </c>
      <c r="B16" s="13">
        <v>0.54285714285714293</v>
      </c>
      <c r="C16" s="13">
        <v>0.42857142857142866</v>
      </c>
      <c r="D16" s="13">
        <v>0.48571428571428577</v>
      </c>
      <c r="E16" s="13">
        <v>0.97310924369747909</v>
      </c>
      <c r="F16" s="13">
        <v>0.40084033613445386</v>
      </c>
      <c r="G16" s="13">
        <v>0.28571428571428575</v>
      </c>
      <c r="H16" s="13">
        <v>0.09</v>
      </c>
      <c r="I16" s="99">
        <v>0.2</v>
      </c>
      <c r="J16" s="100">
        <v>0.69</v>
      </c>
    </row>
    <row r="17" spans="1:10" x14ac:dyDescent="0.15">
      <c r="A17" s="98" t="s">
        <v>323</v>
      </c>
      <c r="B17" s="13">
        <v>42.085714285714275</v>
      </c>
      <c r="C17" s="13">
        <v>20.198879551820724</v>
      </c>
      <c r="D17" s="13">
        <v>24.514285714285712</v>
      </c>
      <c r="E17" s="13">
        <v>35.976470588235294</v>
      </c>
      <c r="F17" s="13">
        <v>32.981054239877786</v>
      </c>
      <c r="G17" s="13">
        <v>14.257142857142847</v>
      </c>
      <c r="H17" s="13">
        <v>9.06</v>
      </c>
      <c r="I17" s="99">
        <v>9.3142857142857149</v>
      </c>
      <c r="J17" s="100">
        <v>31.49</v>
      </c>
    </row>
    <row r="18" spans="1:10" x14ac:dyDescent="0.15">
      <c r="A18" s="98" t="s">
        <v>324</v>
      </c>
      <c r="B18" s="13">
        <v>1.2857142857142856</v>
      </c>
      <c r="C18" s="13">
        <v>2.3571428571428568</v>
      </c>
      <c r="D18" s="13">
        <v>2.3360805860805862</v>
      </c>
      <c r="E18" s="13">
        <v>2.6483516483516483</v>
      </c>
      <c r="F18" s="13">
        <v>2.5714285714285725</v>
      </c>
      <c r="G18" s="13">
        <v>3.2142857142857149</v>
      </c>
      <c r="H18" s="13">
        <v>0.86</v>
      </c>
      <c r="I18" s="99">
        <v>0.7857142857142857</v>
      </c>
      <c r="J18" s="100">
        <v>1.21</v>
      </c>
    </row>
    <row r="19" spans="1:10" x14ac:dyDescent="0.15">
      <c r="A19" s="98" t="s">
        <v>325</v>
      </c>
      <c r="B19" s="13">
        <v>3.0054945054945059</v>
      </c>
      <c r="C19" s="13">
        <v>3.5714285714285721</v>
      </c>
      <c r="D19" s="13">
        <v>3.6227106227106227</v>
      </c>
      <c r="E19" s="13">
        <v>2.2857142857142851</v>
      </c>
      <c r="F19" s="13">
        <v>5</v>
      </c>
      <c r="G19" s="13">
        <v>2.4999999999999996</v>
      </c>
      <c r="H19" s="13">
        <v>3</v>
      </c>
      <c r="I19" s="99">
        <v>2.2857142857142856</v>
      </c>
      <c r="J19" s="100">
        <v>2.5</v>
      </c>
    </row>
    <row r="20" spans="1:10" x14ac:dyDescent="0.15">
      <c r="A20" s="98" t="s">
        <v>326</v>
      </c>
      <c r="B20" s="13">
        <v>13.670329670329673</v>
      </c>
      <c r="C20" s="13">
        <v>36.28571428571427</v>
      </c>
      <c r="D20" s="13">
        <v>12.335164835164827</v>
      </c>
      <c r="E20" s="13">
        <v>6.2362637362637381</v>
      </c>
      <c r="F20" s="13">
        <v>11.928571428571427</v>
      </c>
      <c r="G20" s="13">
        <v>8.9999999999999964</v>
      </c>
      <c r="H20" s="13">
        <v>0.7142857142857143</v>
      </c>
      <c r="I20" s="99">
        <v>0</v>
      </c>
      <c r="J20" s="100">
        <v>1.5</v>
      </c>
    </row>
    <row r="21" spans="1:10" x14ac:dyDescent="0.15">
      <c r="A21" s="98" t="s">
        <v>327</v>
      </c>
      <c r="B21" s="13">
        <v>7.1428571428571425E-2</v>
      </c>
      <c r="C21" s="13">
        <v>7.1428571428571425E-2</v>
      </c>
      <c r="D21" s="13">
        <v>0.79120879120879106</v>
      </c>
      <c r="E21" s="13">
        <v>0.14285714285714285</v>
      </c>
      <c r="F21" s="13">
        <v>7.1428571428571425E-2</v>
      </c>
      <c r="G21" s="13">
        <v>7.1428571428571425E-2</v>
      </c>
      <c r="H21" s="13">
        <v>7.1428571428571425E-2</v>
      </c>
      <c r="I21" s="99">
        <v>0</v>
      </c>
      <c r="J21" s="100">
        <v>7.0000000000000007E-2</v>
      </c>
    </row>
    <row r="22" spans="1:10" x14ac:dyDescent="0.15">
      <c r="A22" s="98" t="s">
        <v>328</v>
      </c>
      <c r="B22" s="13">
        <v>6.7142857142857126</v>
      </c>
      <c r="C22" s="13">
        <v>14.285714285714281</v>
      </c>
      <c r="D22" s="13">
        <v>12.094322344322341</v>
      </c>
      <c r="E22" s="13">
        <v>8.3571428571428559</v>
      </c>
      <c r="F22" s="13">
        <v>16.857142857142858</v>
      </c>
      <c r="G22" s="13">
        <v>0.57142857142857129</v>
      </c>
      <c r="H22" s="13">
        <v>0.5</v>
      </c>
      <c r="I22" s="99">
        <v>0.21428571428571427</v>
      </c>
      <c r="J22" s="100">
        <v>0.5</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M38"/>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8.75" x14ac:dyDescent="0.15"/>
  <cols>
    <col min="1" max="1" width="9" style="8"/>
    <col min="2" max="8" width="15.625" style="5" customWidth="1"/>
    <col min="9" max="16384" width="9" style="5"/>
  </cols>
  <sheetData>
    <row r="1" spans="1:8" x14ac:dyDescent="0.15">
      <c r="A1" s="11" t="s">
        <v>226</v>
      </c>
    </row>
    <row r="2" spans="1:8" x14ac:dyDescent="0.15">
      <c r="A2" s="14" t="s">
        <v>117</v>
      </c>
      <c r="B2" s="87" t="s">
        <v>154</v>
      </c>
      <c r="C2" s="87" t="s">
        <v>91</v>
      </c>
      <c r="D2" s="87" t="s">
        <v>92</v>
      </c>
      <c r="E2" s="87" t="s">
        <v>93</v>
      </c>
      <c r="F2" s="87" t="s">
        <v>155</v>
      </c>
      <c r="G2" s="87" t="s">
        <v>156</v>
      </c>
      <c r="H2" s="87" t="s">
        <v>105</v>
      </c>
    </row>
    <row r="3" spans="1:8" x14ac:dyDescent="0.15">
      <c r="A3" s="86" t="s">
        <v>157</v>
      </c>
      <c r="B3" s="76">
        <v>112</v>
      </c>
      <c r="C3" s="76">
        <v>36</v>
      </c>
      <c r="D3" s="76">
        <v>25</v>
      </c>
      <c r="E3" s="76">
        <v>25</v>
      </c>
      <c r="F3" s="76">
        <v>56</v>
      </c>
      <c r="G3" s="76">
        <v>0</v>
      </c>
      <c r="H3" s="76">
        <v>1</v>
      </c>
    </row>
    <row r="4" spans="1:8" x14ac:dyDescent="0.15">
      <c r="A4" s="86" t="s">
        <v>94</v>
      </c>
      <c r="B4" s="76">
        <v>104</v>
      </c>
      <c r="C4" s="76">
        <v>31</v>
      </c>
      <c r="D4" s="76">
        <v>27</v>
      </c>
      <c r="E4" s="76">
        <v>33</v>
      </c>
      <c r="F4" s="76">
        <v>38</v>
      </c>
      <c r="G4" s="76">
        <v>1</v>
      </c>
      <c r="H4" s="76">
        <v>0</v>
      </c>
    </row>
    <row r="5" spans="1:8" x14ac:dyDescent="0.15">
      <c r="A5" s="86" t="s">
        <v>95</v>
      </c>
      <c r="B5" s="76">
        <v>141</v>
      </c>
      <c r="C5" s="76">
        <v>30</v>
      </c>
      <c r="D5" s="76">
        <v>20</v>
      </c>
      <c r="E5" s="76">
        <v>29</v>
      </c>
      <c r="F5" s="76">
        <v>44</v>
      </c>
      <c r="G5" s="76">
        <v>2</v>
      </c>
      <c r="H5" s="76">
        <v>0</v>
      </c>
    </row>
    <row r="6" spans="1:8" x14ac:dyDescent="0.15">
      <c r="A6" s="86" t="s">
        <v>96</v>
      </c>
      <c r="B6" s="76">
        <v>105</v>
      </c>
      <c r="C6" s="76">
        <v>20</v>
      </c>
      <c r="D6" s="76">
        <v>22</v>
      </c>
      <c r="E6" s="76">
        <v>34</v>
      </c>
      <c r="F6" s="76">
        <v>42</v>
      </c>
      <c r="G6" s="76">
        <v>2</v>
      </c>
      <c r="H6" s="76">
        <v>0</v>
      </c>
    </row>
    <row r="7" spans="1:8" x14ac:dyDescent="0.15">
      <c r="A7" s="86" t="s">
        <v>97</v>
      </c>
      <c r="B7" s="76">
        <v>127</v>
      </c>
      <c r="C7" s="76">
        <v>23</v>
      </c>
      <c r="D7" s="76">
        <v>22</v>
      </c>
      <c r="E7" s="76">
        <v>41</v>
      </c>
      <c r="F7" s="76">
        <v>36</v>
      </c>
      <c r="G7" s="76">
        <v>0</v>
      </c>
      <c r="H7" s="76">
        <v>0</v>
      </c>
    </row>
    <row r="8" spans="1:8" x14ac:dyDescent="0.15">
      <c r="A8" s="86" t="s">
        <v>98</v>
      </c>
      <c r="B8" s="76">
        <v>153</v>
      </c>
      <c r="C8" s="76">
        <v>25</v>
      </c>
      <c r="D8" s="76">
        <v>19</v>
      </c>
      <c r="E8" s="76">
        <v>26</v>
      </c>
      <c r="F8" s="76">
        <v>54</v>
      </c>
      <c r="G8" s="76">
        <v>0</v>
      </c>
      <c r="H8" s="76">
        <v>1</v>
      </c>
    </row>
    <row r="9" spans="1:8" x14ac:dyDescent="0.15">
      <c r="A9" s="86" t="s">
        <v>99</v>
      </c>
      <c r="B9" s="76">
        <v>140</v>
      </c>
      <c r="C9" s="76">
        <v>35</v>
      </c>
      <c r="D9" s="76">
        <v>19</v>
      </c>
      <c r="E9" s="76">
        <v>53</v>
      </c>
      <c r="F9" s="76">
        <v>49</v>
      </c>
      <c r="G9" s="76">
        <v>0</v>
      </c>
      <c r="H9" s="76">
        <v>1</v>
      </c>
    </row>
    <row r="10" spans="1:8" x14ac:dyDescent="0.15">
      <c r="A10" s="86" t="s">
        <v>100</v>
      </c>
      <c r="B10" s="76">
        <v>148</v>
      </c>
      <c r="C10" s="76">
        <v>24</v>
      </c>
      <c r="D10" s="76">
        <v>21</v>
      </c>
      <c r="E10" s="76">
        <v>40</v>
      </c>
      <c r="F10" s="76">
        <v>50</v>
      </c>
      <c r="G10" s="76">
        <v>1</v>
      </c>
      <c r="H10" s="76">
        <v>1</v>
      </c>
    </row>
    <row r="11" spans="1:8" x14ac:dyDescent="0.15">
      <c r="A11" s="86" t="s">
        <v>101</v>
      </c>
      <c r="B11" s="76">
        <v>155</v>
      </c>
      <c r="C11" s="76">
        <v>37</v>
      </c>
      <c r="D11" s="76">
        <v>25</v>
      </c>
      <c r="E11" s="76">
        <v>55</v>
      </c>
      <c r="F11" s="76">
        <v>35</v>
      </c>
      <c r="G11" s="76">
        <v>1</v>
      </c>
      <c r="H11" s="76">
        <v>0</v>
      </c>
    </row>
    <row r="12" spans="1:8" x14ac:dyDescent="0.15">
      <c r="A12" s="86" t="s">
        <v>102</v>
      </c>
      <c r="B12" s="76">
        <v>143</v>
      </c>
      <c r="C12" s="76">
        <v>27</v>
      </c>
      <c r="D12" s="76">
        <v>22</v>
      </c>
      <c r="E12" s="76">
        <v>39</v>
      </c>
      <c r="F12" s="76">
        <v>50</v>
      </c>
      <c r="G12" s="76">
        <v>1</v>
      </c>
      <c r="H12" s="76">
        <v>1</v>
      </c>
    </row>
    <row r="13" spans="1:8" x14ac:dyDescent="0.15">
      <c r="A13" s="86" t="s">
        <v>103</v>
      </c>
      <c r="B13" s="76">
        <v>114</v>
      </c>
      <c r="C13" s="76">
        <v>22</v>
      </c>
      <c r="D13" s="76">
        <v>25</v>
      </c>
      <c r="E13" s="76">
        <v>38</v>
      </c>
      <c r="F13" s="76">
        <v>37</v>
      </c>
      <c r="G13" s="76">
        <v>2</v>
      </c>
      <c r="H13" s="76">
        <v>0</v>
      </c>
    </row>
    <row r="14" spans="1:8" x14ac:dyDescent="0.15">
      <c r="A14" s="86" t="s">
        <v>104</v>
      </c>
      <c r="B14" s="76">
        <v>128</v>
      </c>
      <c r="C14" s="76">
        <v>31</v>
      </c>
      <c r="D14" s="76">
        <v>18</v>
      </c>
      <c r="E14" s="76">
        <v>39</v>
      </c>
      <c r="F14" s="76">
        <v>49</v>
      </c>
      <c r="G14" s="76">
        <v>3</v>
      </c>
      <c r="H14" s="76">
        <v>0</v>
      </c>
    </row>
    <row r="15" spans="1:8" x14ac:dyDescent="0.15">
      <c r="A15" s="14" t="s">
        <v>298</v>
      </c>
      <c r="B15" s="88">
        <f t="shared" ref="B15:H15" si="0">SUM(B3:B14)</f>
        <v>1570</v>
      </c>
      <c r="C15" s="88">
        <f t="shared" si="0"/>
        <v>341</v>
      </c>
      <c r="D15" s="88">
        <f t="shared" si="0"/>
        <v>265</v>
      </c>
      <c r="E15" s="88">
        <f t="shared" si="0"/>
        <v>452</v>
      </c>
      <c r="F15" s="88">
        <f t="shared" si="0"/>
        <v>540</v>
      </c>
      <c r="G15" s="88">
        <f t="shared" si="0"/>
        <v>13</v>
      </c>
      <c r="H15" s="88">
        <f t="shared" si="0"/>
        <v>5</v>
      </c>
    </row>
    <row r="17" spans="1:13" x14ac:dyDescent="0.15">
      <c r="A17" s="11" t="s">
        <v>227</v>
      </c>
    </row>
    <row r="18" spans="1:13" x14ac:dyDescent="0.15">
      <c r="A18" s="14" t="s">
        <v>117</v>
      </c>
      <c r="B18" s="7" t="s">
        <v>158</v>
      </c>
      <c r="C18" s="7" t="s">
        <v>159</v>
      </c>
      <c r="D18" s="7" t="s">
        <v>160</v>
      </c>
      <c r="E18" s="7" t="s">
        <v>161</v>
      </c>
      <c r="F18" s="7" t="s">
        <v>162</v>
      </c>
      <c r="G18" s="7" t="s">
        <v>163</v>
      </c>
      <c r="H18" s="7" t="s">
        <v>164</v>
      </c>
    </row>
    <row r="19" spans="1:13" x14ac:dyDescent="0.15">
      <c r="A19" s="14" t="s">
        <v>157</v>
      </c>
      <c r="B19" s="13">
        <v>2.4888888888888889</v>
      </c>
      <c r="C19" s="13">
        <v>0.8</v>
      </c>
      <c r="D19" s="13">
        <v>0.55555555555555558</v>
      </c>
      <c r="E19" s="13">
        <v>0.55555555555555558</v>
      </c>
      <c r="F19" s="13">
        <v>4</v>
      </c>
      <c r="G19" s="13">
        <v>0</v>
      </c>
      <c r="H19" s="13">
        <v>7.1428571428571425E-2</v>
      </c>
    </row>
    <row r="20" spans="1:13" x14ac:dyDescent="0.15">
      <c r="A20" s="14" t="s">
        <v>94</v>
      </c>
      <c r="B20" s="13">
        <v>2.2608695652173911</v>
      </c>
      <c r="C20" s="13">
        <v>0.67391304347826086</v>
      </c>
      <c r="D20" s="13">
        <v>0.58695652173913049</v>
      </c>
      <c r="E20" s="13">
        <v>0.71739130434782605</v>
      </c>
      <c r="F20" s="13">
        <v>2.7142857142857144</v>
      </c>
      <c r="G20" s="13">
        <v>7.1428571428571425E-2</v>
      </c>
      <c r="H20" s="13">
        <v>0</v>
      </c>
    </row>
    <row r="21" spans="1:13" x14ac:dyDescent="0.15">
      <c r="A21" s="14" t="s">
        <v>95</v>
      </c>
      <c r="B21" s="13">
        <v>3.0652173913043477</v>
      </c>
      <c r="C21" s="13">
        <v>0.65217391304347827</v>
      </c>
      <c r="D21" s="13">
        <v>0.43478260869565216</v>
      </c>
      <c r="E21" s="13">
        <v>0.63043478260869568</v>
      </c>
      <c r="F21" s="13">
        <v>3.1428571428571428</v>
      </c>
      <c r="G21" s="13">
        <v>0.14285714285714285</v>
      </c>
      <c r="H21" s="13">
        <v>0</v>
      </c>
    </row>
    <row r="22" spans="1:13" x14ac:dyDescent="0.15">
      <c r="A22" s="14" t="s">
        <v>96</v>
      </c>
      <c r="B22" s="13">
        <v>2.2826086956521738</v>
      </c>
      <c r="C22" s="13">
        <v>0.43478260869565216</v>
      </c>
      <c r="D22" s="13">
        <v>0.47826086956521741</v>
      </c>
      <c r="E22" s="13">
        <v>0.73913043478260865</v>
      </c>
      <c r="F22" s="13">
        <v>3</v>
      </c>
      <c r="G22" s="13">
        <v>0.14285714285714285</v>
      </c>
      <c r="H22" s="13">
        <v>0</v>
      </c>
    </row>
    <row r="23" spans="1:13" x14ac:dyDescent="0.15">
      <c r="A23" s="14" t="s">
        <v>97</v>
      </c>
      <c r="B23" s="13">
        <v>2.7608695652173911</v>
      </c>
      <c r="C23" s="13">
        <v>0.5</v>
      </c>
      <c r="D23" s="13">
        <v>0.47826086956521741</v>
      </c>
      <c r="E23" s="13">
        <v>0.89130434782608692</v>
      </c>
      <c r="F23" s="13">
        <v>2.5714285714285716</v>
      </c>
      <c r="G23" s="13">
        <v>0</v>
      </c>
      <c r="H23" s="13">
        <v>0</v>
      </c>
    </row>
    <row r="24" spans="1:13" x14ac:dyDescent="0.15">
      <c r="A24" s="14" t="s">
        <v>98</v>
      </c>
      <c r="B24" s="13">
        <v>3.3260869565217392</v>
      </c>
      <c r="C24" s="13">
        <v>0.54347826086956519</v>
      </c>
      <c r="D24" s="13">
        <v>0.41304347826086957</v>
      </c>
      <c r="E24" s="13">
        <v>0.56521739130434778</v>
      </c>
      <c r="F24" s="13">
        <v>3.8571428571428572</v>
      </c>
      <c r="G24" s="13">
        <v>0</v>
      </c>
      <c r="H24" s="13">
        <v>7.1428571428571425E-2</v>
      </c>
    </row>
    <row r="25" spans="1:13" x14ac:dyDescent="0.15">
      <c r="A25" s="14" t="s">
        <v>99</v>
      </c>
      <c r="B25" s="13">
        <v>3.0434782608695654</v>
      </c>
      <c r="C25" s="13">
        <v>0.76086956521739135</v>
      </c>
      <c r="D25" s="13">
        <v>0.41304347826086957</v>
      </c>
      <c r="E25" s="13">
        <v>1.1521739130434783</v>
      </c>
      <c r="F25" s="13">
        <v>3.5</v>
      </c>
      <c r="G25" s="13">
        <v>0</v>
      </c>
      <c r="H25" s="13">
        <v>7.1428571428571425E-2</v>
      </c>
    </row>
    <row r="26" spans="1:13" x14ac:dyDescent="0.15">
      <c r="A26" s="14" t="s">
        <v>100</v>
      </c>
      <c r="B26" s="13">
        <v>3.2173913043478262</v>
      </c>
      <c r="C26" s="13">
        <v>0.52173913043478259</v>
      </c>
      <c r="D26" s="13">
        <v>0.45652173913043476</v>
      </c>
      <c r="E26" s="13">
        <v>0.86956521739130432</v>
      </c>
      <c r="F26" s="13">
        <v>3.5714285714285716</v>
      </c>
      <c r="G26" s="13">
        <v>7.1428571428571425E-2</v>
      </c>
      <c r="H26" s="13">
        <v>7.1428571428571425E-2</v>
      </c>
    </row>
    <row r="27" spans="1:13" x14ac:dyDescent="0.15">
      <c r="A27" s="14" t="s">
        <v>101</v>
      </c>
      <c r="B27" s="13">
        <v>3.3695652173913042</v>
      </c>
      <c r="C27" s="13">
        <v>0.80434782608695654</v>
      </c>
      <c r="D27" s="13">
        <v>0.54347826086956519</v>
      </c>
      <c r="E27" s="13">
        <v>1.1956521739130435</v>
      </c>
      <c r="F27" s="13">
        <v>2.5</v>
      </c>
      <c r="G27" s="13">
        <v>7.1428571428571425E-2</v>
      </c>
      <c r="H27" s="13">
        <v>0</v>
      </c>
    </row>
    <row r="28" spans="1:13" x14ac:dyDescent="0.15">
      <c r="A28" s="14" t="s">
        <v>102</v>
      </c>
      <c r="B28" s="13">
        <v>3.1086956521739131</v>
      </c>
      <c r="C28" s="13">
        <v>0.58695652173913049</v>
      </c>
      <c r="D28" s="13">
        <v>0.47826086956521741</v>
      </c>
      <c r="E28" s="13">
        <v>0.84782608695652173</v>
      </c>
      <c r="F28" s="13">
        <v>3.5714285714285716</v>
      </c>
      <c r="G28" s="13">
        <v>7.1428571428571425E-2</v>
      </c>
      <c r="H28" s="13">
        <v>7.1428571428571425E-2</v>
      </c>
    </row>
    <row r="29" spans="1:13" x14ac:dyDescent="0.15">
      <c r="A29" s="14" t="s">
        <v>103</v>
      </c>
      <c r="B29" s="13">
        <v>2.4782608695652173</v>
      </c>
      <c r="C29" s="13">
        <v>0.47826086956521741</v>
      </c>
      <c r="D29" s="13">
        <v>0.54347826086956519</v>
      </c>
      <c r="E29" s="13">
        <v>0.82608695652173914</v>
      </c>
      <c r="F29" s="13">
        <v>2.6428571428571428</v>
      </c>
      <c r="G29" s="13">
        <v>0.14285714285714285</v>
      </c>
      <c r="H29" s="13">
        <v>0</v>
      </c>
    </row>
    <row r="30" spans="1:13" x14ac:dyDescent="0.15">
      <c r="A30" s="14" t="s">
        <v>104</v>
      </c>
      <c r="B30" s="13">
        <v>2.7826086956521738</v>
      </c>
      <c r="C30" s="13">
        <v>0.67391304347826086</v>
      </c>
      <c r="D30" s="13">
        <v>0.39130434782608697</v>
      </c>
      <c r="E30" s="13">
        <v>0.84782608695652173</v>
      </c>
      <c r="F30" s="13">
        <v>3.5</v>
      </c>
      <c r="G30" s="13">
        <v>0.21428571428571427</v>
      </c>
      <c r="H30" s="13">
        <v>0</v>
      </c>
    </row>
    <row r="32" spans="1:13" x14ac:dyDescent="0.15">
      <c r="B32" s="71"/>
      <c r="C32" s="71"/>
      <c r="D32" s="71"/>
      <c r="E32" s="71"/>
      <c r="F32" s="71"/>
      <c r="G32" s="71"/>
      <c r="H32" s="71"/>
      <c r="I32" s="71"/>
      <c r="J32" s="71"/>
      <c r="K32" s="71"/>
      <c r="L32" s="71"/>
      <c r="M32" s="71"/>
    </row>
    <row r="33" spans="2:13" x14ac:dyDescent="0.15">
      <c r="B33" s="71"/>
      <c r="C33" s="71"/>
      <c r="D33" s="71"/>
      <c r="E33" s="71"/>
      <c r="F33" s="71"/>
      <c r="G33" s="71"/>
      <c r="H33" s="71"/>
      <c r="I33" s="71"/>
      <c r="J33" s="71"/>
      <c r="K33" s="71"/>
      <c r="L33" s="71"/>
      <c r="M33" s="71"/>
    </row>
    <row r="34" spans="2:13" x14ac:dyDescent="0.15">
      <c r="B34" s="71"/>
      <c r="C34" s="71"/>
      <c r="D34" s="71"/>
      <c r="E34" s="71"/>
      <c r="F34" s="71"/>
      <c r="G34" s="71"/>
      <c r="H34" s="71"/>
      <c r="I34" s="71"/>
      <c r="J34" s="71"/>
      <c r="K34" s="71"/>
      <c r="L34" s="71"/>
      <c r="M34" s="71"/>
    </row>
    <row r="35" spans="2:13" x14ac:dyDescent="0.15">
      <c r="B35" s="71"/>
      <c r="C35" s="71"/>
      <c r="D35" s="71"/>
      <c r="E35" s="71"/>
      <c r="F35" s="71"/>
      <c r="G35" s="71"/>
      <c r="H35" s="71"/>
      <c r="I35" s="71"/>
      <c r="J35" s="71"/>
      <c r="K35" s="71"/>
      <c r="L35" s="71"/>
      <c r="M35" s="71"/>
    </row>
    <row r="36" spans="2:13" x14ac:dyDescent="0.15">
      <c r="B36" s="71"/>
      <c r="C36" s="71"/>
      <c r="D36" s="71"/>
      <c r="E36" s="71"/>
      <c r="F36" s="71"/>
      <c r="G36" s="71"/>
      <c r="H36" s="71"/>
      <c r="I36" s="71"/>
      <c r="J36" s="71"/>
      <c r="K36" s="71"/>
      <c r="L36" s="71"/>
      <c r="M36" s="71"/>
    </row>
    <row r="37" spans="2:13" x14ac:dyDescent="0.15">
      <c r="B37" s="71"/>
      <c r="C37" s="71"/>
      <c r="D37" s="71"/>
      <c r="E37" s="71"/>
      <c r="F37" s="71"/>
      <c r="G37" s="71"/>
      <c r="H37" s="71"/>
      <c r="I37" s="71"/>
      <c r="J37" s="71"/>
      <c r="K37" s="71"/>
      <c r="L37" s="71"/>
      <c r="M37" s="71"/>
    </row>
    <row r="38" spans="2:13" x14ac:dyDescent="0.15">
      <c r="B38" s="71"/>
      <c r="C38" s="71"/>
      <c r="D38" s="71"/>
      <c r="E38" s="71"/>
      <c r="F38" s="71"/>
      <c r="G38" s="71"/>
      <c r="H38" s="71"/>
      <c r="I38" s="71"/>
      <c r="J38" s="71"/>
      <c r="K38" s="71"/>
      <c r="L38" s="71"/>
      <c r="M38" s="71"/>
    </row>
  </sheetData>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K48"/>
  <sheetViews>
    <sheetView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defaultRowHeight="18.75" x14ac:dyDescent="0.15"/>
  <cols>
    <col min="1" max="1" width="9" style="5"/>
    <col min="2" max="8" width="15.625" style="5" customWidth="1"/>
    <col min="9" max="16384" width="9" style="5"/>
  </cols>
  <sheetData>
    <row r="1" spans="1:8" x14ac:dyDescent="0.15">
      <c r="A1" s="10" t="s">
        <v>228</v>
      </c>
    </row>
    <row r="2" spans="1:8" x14ac:dyDescent="0.15">
      <c r="A2" s="6" t="s">
        <v>117</v>
      </c>
      <c r="B2" s="7" t="s">
        <v>158</v>
      </c>
      <c r="C2" s="7" t="s">
        <v>159</v>
      </c>
      <c r="D2" s="7" t="s">
        <v>160</v>
      </c>
      <c r="E2" s="7" t="s">
        <v>161</v>
      </c>
      <c r="F2" s="7" t="s">
        <v>162</v>
      </c>
      <c r="G2" s="7" t="s">
        <v>163</v>
      </c>
      <c r="H2" s="7" t="s">
        <v>164</v>
      </c>
    </row>
    <row r="3" spans="1:8" x14ac:dyDescent="0.15">
      <c r="A3" s="45" t="s">
        <v>75</v>
      </c>
      <c r="B3" s="92">
        <v>652</v>
      </c>
      <c r="C3" s="92">
        <v>167</v>
      </c>
      <c r="D3" s="92">
        <v>121</v>
      </c>
      <c r="E3" s="92">
        <v>244</v>
      </c>
      <c r="F3" s="92">
        <v>113</v>
      </c>
      <c r="G3" s="92">
        <v>1</v>
      </c>
      <c r="H3" s="92">
        <v>2</v>
      </c>
    </row>
    <row r="4" spans="1:8" x14ac:dyDescent="0.15">
      <c r="A4" s="45" t="s">
        <v>76</v>
      </c>
      <c r="B4" s="92">
        <v>134</v>
      </c>
      <c r="C4" s="92">
        <v>19</v>
      </c>
      <c r="D4" s="92">
        <v>19</v>
      </c>
      <c r="E4" s="92">
        <v>29</v>
      </c>
      <c r="F4" s="92">
        <v>50</v>
      </c>
      <c r="G4" s="92">
        <v>0</v>
      </c>
      <c r="H4" s="92">
        <v>0</v>
      </c>
    </row>
    <row r="5" spans="1:8" x14ac:dyDescent="0.15">
      <c r="A5" s="45" t="s">
        <v>77</v>
      </c>
      <c r="B5" s="92">
        <v>195</v>
      </c>
      <c r="C5" s="92">
        <v>13</v>
      </c>
      <c r="D5" s="92">
        <v>24</v>
      </c>
      <c r="E5" s="92">
        <v>46</v>
      </c>
      <c r="F5" s="92">
        <v>34</v>
      </c>
      <c r="G5" s="92">
        <v>0</v>
      </c>
      <c r="H5" s="92">
        <v>2</v>
      </c>
    </row>
    <row r="6" spans="1:8" x14ac:dyDescent="0.15">
      <c r="A6" s="45" t="s">
        <v>78</v>
      </c>
      <c r="B6" s="92">
        <v>164</v>
      </c>
      <c r="C6" s="92">
        <v>27</v>
      </c>
      <c r="D6" s="92">
        <v>41</v>
      </c>
      <c r="E6" s="92">
        <v>49</v>
      </c>
      <c r="F6" s="92">
        <v>132</v>
      </c>
      <c r="G6" s="92">
        <v>0</v>
      </c>
      <c r="H6" s="92">
        <v>0</v>
      </c>
    </row>
    <row r="7" spans="1:8" x14ac:dyDescent="0.15">
      <c r="A7" s="45" t="s">
        <v>300</v>
      </c>
      <c r="B7" s="92">
        <v>46</v>
      </c>
      <c r="C7" s="92">
        <v>8</v>
      </c>
      <c r="D7" s="92">
        <v>8</v>
      </c>
      <c r="E7" s="92">
        <v>15</v>
      </c>
      <c r="F7" s="93" t="s">
        <v>347</v>
      </c>
      <c r="G7" s="93" t="s">
        <v>347</v>
      </c>
      <c r="H7" s="93" t="s">
        <v>347</v>
      </c>
    </row>
    <row r="8" spans="1:8" x14ac:dyDescent="0.15">
      <c r="A8" s="45" t="s">
        <v>79</v>
      </c>
      <c r="B8" s="92">
        <v>52</v>
      </c>
      <c r="C8" s="92">
        <v>20</v>
      </c>
      <c r="D8" s="92">
        <v>21</v>
      </c>
      <c r="E8" s="92">
        <v>20</v>
      </c>
      <c r="F8" s="93" t="s">
        <v>347</v>
      </c>
      <c r="G8" s="93" t="s">
        <v>347</v>
      </c>
      <c r="H8" s="93" t="s">
        <v>347</v>
      </c>
    </row>
    <row r="9" spans="1:8" x14ac:dyDescent="0.15">
      <c r="A9" s="45" t="s">
        <v>80</v>
      </c>
      <c r="B9" s="92">
        <v>25</v>
      </c>
      <c r="C9" s="92">
        <v>5</v>
      </c>
      <c r="D9" s="92">
        <v>8</v>
      </c>
      <c r="E9" s="92">
        <v>6</v>
      </c>
      <c r="F9" s="93" t="s">
        <v>347</v>
      </c>
      <c r="G9" s="93" t="s">
        <v>347</v>
      </c>
      <c r="H9" s="93" t="s">
        <v>347</v>
      </c>
    </row>
    <row r="10" spans="1:8" x14ac:dyDescent="0.15">
      <c r="A10" s="45" t="s">
        <v>81</v>
      </c>
      <c r="B10" s="92">
        <v>36</v>
      </c>
      <c r="C10" s="92">
        <v>28</v>
      </c>
      <c r="D10" s="92">
        <v>4</v>
      </c>
      <c r="E10" s="92">
        <v>3</v>
      </c>
      <c r="F10" s="93" t="s">
        <v>347</v>
      </c>
      <c r="G10" s="93" t="s">
        <v>347</v>
      </c>
      <c r="H10" s="93" t="s">
        <v>347</v>
      </c>
    </row>
    <row r="11" spans="1:8" x14ac:dyDescent="0.15">
      <c r="A11" s="45" t="s">
        <v>82</v>
      </c>
      <c r="B11" s="92">
        <v>74</v>
      </c>
      <c r="C11" s="92">
        <v>1</v>
      </c>
      <c r="D11" s="92">
        <v>0</v>
      </c>
      <c r="E11" s="92">
        <v>25</v>
      </c>
      <c r="F11" s="92">
        <v>37</v>
      </c>
      <c r="G11" s="92">
        <v>1</v>
      </c>
      <c r="H11" s="92">
        <v>0</v>
      </c>
    </row>
    <row r="12" spans="1:8" x14ac:dyDescent="0.15">
      <c r="A12" s="45" t="s">
        <v>83</v>
      </c>
      <c r="B12" s="92">
        <v>67</v>
      </c>
      <c r="C12" s="92">
        <v>14</v>
      </c>
      <c r="D12" s="92">
        <v>7</v>
      </c>
      <c r="E12" s="92">
        <v>6</v>
      </c>
      <c r="F12" s="92">
        <v>19</v>
      </c>
      <c r="G12" s="92">
        <v>0</v>
      </c>
      <c r="H12" s="92">
        <v>0</v>
      </c>
    </row>
    <row r="13" spans="1:8" x14ac:dyDescent="0.15">
      <c r="A13" s="45" t="s">
        <v>166</v>
      </c>
      <c r="B13" s="92">
        <v>79</v>
      </c>
      <c r="C13" s="92">
        <v>6</v>
      </c>
      <c r="D13" s="92">
        <v>2</v>
      </c>
      <c r="E13" s="92">
        <v>7</v>
      </c>
      <c r="F13" s="92">
        <v>33</v>
      </c>
      <c r="G13" s="92">
        <v>0</v>
      </c>
      <c r="H13" s="92">
        <v>0</v>
      </c>
    </row>
    <row r="14" spans="1:8" x14ac:dyDescent="0.15">
      <c r="A14" s="45" t="s">
        <v>85</v>
      </c>
      <c r="B14" s="92">
        <v>0</v>
      </c>
      <c r="C14" s="92">
        <v>0</v>
      </c>
      <c r="D14" s="92">
        <v>0</v>
      </c>
      <c r="E14" s="92">
        <v>0</v>
      </c>
      <c r="F14" s="92">
        <v>16</v>
      </c>
      <c r="G14" s="92">
        <v>0</v>
      </c>
      <c r="H14" s="92">
        <v>0</v>
      </c>
    </row>
    <row r="15" spans="1:8" x14ac:dyDescent="0.15">
      <c r="A15" s="45" t="s">
        <v>167</v>
      </c>
      <c r="B15" s="92">
        <v>1</v>
      </c>
      <c r="C15" s="92">
        <v>9</v>
      </c>
      <c r="D15" s="92">
        <v>0</v>
      </c>
      <c r="E15" s="92">
        <v>0</v>
      </c>
      <c r="F15" s="93" t="s">
        <v>347</v>
      </c>
      <c r="G15" s="93" t="s">
        <v>347</v>
      </c>
      <c r="H15" s="93" t="s">
        <v>347</v>
      </c>
    </row>
    <row r="16" spans="1:8" x14ac:dyDescent="0.15">
      <c r="A16" s="45" t="s">
        <v>168</v>
      </c>
      <c r="B16" s="92">
        <v>22</v>
      </c>
      <c r="C16" s="92">
        <v>15</v>
      </c>
      <c r="D16" s="92">
        <v>10</v>
      </c>
      <c r="E16" s="92">
        <v>1</v>
      </c>
      <c r="F16" s="92">
        <v>4</v>
      </c>
      <c r="G16" s="92">
        <v>0</v>
      </c>
      <c r="H16" s="92">
        <v>0</v>
      </c>
    </row>
    <row r="17" spans="1:8" x14ac:dyDescent="0.15">
      <c r="A17" s="45" t="s">
        <v>169</v>
      </c>
      <c r="B17" s="92">
        <v>5</v>
      </c>
      <c r="C17" s="92">
        <v>0</v>
      </c>
      <c r="D17" s="92">
        <v>0</v>
      </c>
      <c r="E17" s="92">
        <v>0</v>
      </c>
      <c r="F17" s="92">
        <v>10</v>
      </c>
      <c r="G17" s="92">
        <v>2</v>
      </c>
      <c r="H17" s="92">
        <v>1</v>
      </c>
    </row>
    <row r="18" spans="1:8" x14ac:dyDescent="0.15">
      <c r="A18" s="45" t="s">
        <v>170</v>
      </c>
      <c r="B18" s="92">
        <v>2</v>
      </c>
      <c r="C18" s="92">
        <v>7</v>
      </c>
      <c r="D18" s="92">
        <v>0</v>
      </c>
      <c r="E18" s="92">
        <v>0</v>
      </c>
      <c r="F18" s="92">
        <v>70</v>
      </c>
      <c r="G18" s="92">
        <v>0</v>
      </c>
      <c r="H18" s="92">
        <v>0</v>
      </c>
    </row>
    <row r="19" spans="1:8" x14ac:dyDescent="0.15">
      <c r="A19" s="45" t="s">
        <v>171</v>
      </c>
      <c r="B19" s="92">
        <v>16</v>
      </c>
      <c r="C19" s="92">
        <v>2</v>
      </c>
      <c r="D19" s="92">
        <v>0</v>
      </c>
      <c r="E19" s="92">
        <v>1</v>
      </c>
      <c r="F19" s="92">
        <v>22</v>
      </c>
      <c r="G19" s="92">
        <v>9</v>
      </c>
      <c r="H19" s="92">
        <v>0</v>
      </c>
    </row>
    <row r="20" spans="1:8" x14ac:dyDescent="0.15">
      <c r="A20" s="6" t="s">
        <v>297</v>
      </c>
      <c r="B20" s="91">
        <f>SUM(B3:B19)</f>
        <v>1570</v>
      </c>
      <c r="C20" s="91">
        <f t="shared" ref="C20:H20" si="0">SUM(C3:C19)</f>
        <v>341</v>
      </c>
      <c r="D20" s="91">
        <f t="shared" si="0"/>
        <v>265</v>
      </c>
      <c r="E20" s="91">
        <f t="shared" si="0"/>
        <v>452</v>
      </c>
      <c r="F20" s="91">
        <f t="shared" si="0"/>
        <v>540</v>
      </c>
      <c r="G20" s="91">
        <f t="shared" si="0"/>
        <v>13</v>
      </c>
      <c r="H20" s="91">
        <f t="shared" si="0"/>
        <v>5</v>
      </c>
    </row>
    <row r="22" spans="1:8" x14ac:dyDescent="0.15">
      <c r="A22" s="10" t="s">
        <v>229</v>
      </c>
    </row>
    <row r="23" spans="1:8" x14ac:dyDescent="0.15">
      <c r="A23" s="6" t="s">
        <v>117</v>
      </c>
      <c r="B23" s="7" t="s">
        <v>158</v>
      </c>
      <c r="C23" s="7" t="s">
        <v>159</v>
      </c>
      <c r="D23" s="7" t="s">
        <v>173</v>
      </c>
      <c r="E23" s="7" t="s">
        <v>161</v>
      </c>
      <c r="F23" s="7" t="s">
        <v>162</v>
      </c>
      <c r="G23" s="7" t="s">
        <v>163</v>
      </c>
      <c r="H23" s="7" t="s">
        <v>164</v>
      </c>
    </row>
    <row r="24" spans="1:8" x14ac:dyDescent="0.15">
      <c r="A24" s="12" t="s">
        <v>75</v>
      </c>
      <c r="B24" s="16">
        <v>54.333333333333336</v>
      </c>
      <c r="C24" s="16">
        <v>13.916666666666666</v>
      </c>
      <c r="D24" s="16">
        <v>10.083333333333334</v>
      </c>
      <c r="E24" s="16">
        <v>20.333333333333332</v>
      </c>
      <c r="F24" s="16">
        <v>37.666666666666664</v>
      </c>
      <c r="G24" s="16">
        <v>0.33333333333333331</v>
      </c>
      <c r="H24" s="16">
        <v>0.66666666666666663</v>
      </c>
    </row>
    <row r="25" spans="1:8" x14ac:dyDescent="0.15">
      <c r="A25" s="12" t="s">
        <v>76</v>
      </c>
      <c r="B25" s="16">
        <v>33.5</v>
      </c>
      <c r="C25" s="16">
        <v>4.75</v>
      </c>
      <c r="D25" s="16">
        <v>4.75</v>
      </c>
      <c r="E25" s="16">
        <v>7.25</v>
      </c>
      <c r="F25" s="16">
        <v>50</v>
      </c>
      <c r="G25" s="16">
        <v>0</v>
      </c>
      <c r="H25" s="16">
        <v>0</v>
      </c>
    </row>
    <row r="26" spans="1:8" x14ac:dyDescent="0.15">
      <c r="A26" s="12" t="s">
        <v>77</v>
      </c>
      <c r="B26" s="16">
        <v>48.75</v>
      </c>
      <c r="C26" s="16">
        <v>3.25</v>
      </c>
      <c r="D26" s="16">
        <v>6</v>
      </c>
      <c r="E26" s="16">
        <v>11.5</v>
      </c>
      <c r="F26" s="16">
        <v>34</v>
      </c>
      <c r="G26" s="16">
        <v>0</v>
      </c>
      <c r="H26" s="16">
        <v>2</v>
      </c>
    </row>
    <row r="27" spans="1:8" x14ac:dyDescent="0.15">
      <c r="A27" s="12" t="s">
        <v>78</v>
      </c>
      <c r="B27" s="16">
        <v>82</v>
      </c>
      <c r="C27" s="16">
        <v>13.5</v>
      </c>
      <c r="D27" s="16">
        <v>20.5</v>
      </c>
      <c r="E27" s="16">
        <v>24.5</v>
      </c>
      <c r="F27" s="16">
        <v>132</v>
      </c>
      <c r="G27" s="16">
        <v>0</v>
      </c>
      <c r="H27" s="16">
        <v>0</v>
      </c>
    </row>
    <row r="28" spans="1:8" x14ac:dyDescent="0.15">
      <c r="A28" s="6" t="s">
        <v>300</v>
      </c>
      <c r="B28" s="16">
        <v>23</v>
      </c>
      <c r="C28" s="16">
        <v>4</v>
      </c>
      <c r="D28" s="16">
        <v>4</v>
      </c>
      <c r="E28" s="16">
        <v>7.5</v>
      </c>
      <c r="F28" s="37" t="s">
        <v>165</v>
      </c>
      <c r="G28" s="37" t="s">
        <v>165</v>
      </c>
      <c r="H28" s="37" t="s">
        <v>165</v>
      </c>
    </row>
    <row r="29" spans="1:8" x14ac:dyDescent="0.15">
      <c r="A29" s="12" t="s">
        <v>79</v>
      </c>
      <c r="B29" s="16">
        <v>52</v>
      </c>
      <c r="C29" s="16">
        <v>20</v>
      </c>
      <c r="D29" s="16">
        <v>21</v>
      </c>
      <c r="E29" s="16">
        <v>20</v>
      </c>
      <c r="F29" s="37" t="s">
        <v>165</v>
      </c>
      <c r="G29" s="37" t="s">
        <v>165</v>
      </c>
      <c r="H29" s="37" t="s">
        <v>165</v>
      </c>
    </row>
    <row r="30" spans="1:8" x14ac:dyDescent="0.15">
      <c r="A30" s="12" t="s">
        <v>80</v>
      </c>
      <c r="B30" s="16">
        <v>12.5</v>
      </c>
      <c r="C30" s="16">
        <v>2.5</v>
      </c>
      <c r="D30" s="16">
        <v>4</v>
      </c>
      <c r="E30" s="16">
        <v>3</v>
      </c>
      <c r="F30" s="37" t="s">
        <v>165</v>
      </c>
      <c r="G30" s="37" t="s">
        <v>165</v>
      </c>
      <c r="H30" s="37" t="s">
        <v>165</v>
      </c>
    </row>
    <row r="31" spans="1:8" x14ac:dyDescent="0.15">
      <c r="A31" s="12" t="s">
        <v>81</v>
      </c>
      <c r="B31" s="16">
        <v>12</v>
      </c>
      <c r="C31" s="16">
        <v>9.3333333333333339</v>
      </c>
      <c r="D31" s="16">
        <v>1.3333333333333333</v>
      </c>
      <c r="E31" s="16">
        <v>1</v>
      </c>
      <c r="F31" s="37" t="s">
        <v>165</v>
      </c>
      <c r="G31" s="37" t="s">
        <v>165</v>
      </c>
      <c r="H31" s="37" t="s">
        <v>165</v>
      </c>
    </row>
    <row r="32" spans="1:8" x14ac:dyDescent="0.15">
      <c r="A32" s="12" t="s">
        <v>82</v>
      </c>
      <c r="B32" s="16">
        <v>18.5</v>
      </c>
      <c r="C32" s="16">
        <v>0.25</v>
      </c>
      <c r="D32" s="16">
        <v>0</v>
      </c>
      <c r="E32" s="16">
        <v>6.25</v>
      </c>
      <c r="F32" s="16">
        <v>37</v>
      </c>
      <c r="G32" s="16">
        <v>1</v>
      </c>
      <c r="H32" s="16">
        <v>0</v>
      </c>
    </row>
    <row r="33" spans="1:11" x14ac:dyDescent="0.15">
      <c r="A33" s="12" t="s">
        <v>83</v>
      </c>
      <c r="B33" s="16">
        <v>22.333333333333332</v>
      </c>
      <c r="C33" s="16">
        <v>4.666666666666667</v>
      </c>
      <c r="D33" s="16">
        <v>2.3333333333333335</v>
      </c>
      <c r="E33" s="16">
        <v>2</v>
      </c>
      <c r="F33" s="16">
        <v>19</v>
      </c>
      <c r="G33" s="16">
        <v>0</v>
      </c>
      <c r="H33" s="16">
        <v>0</v>
      </c>
    </row>
    <row r="34" spans="1:11" x14ac:dyDescent="0.15">
      <c r="A34" s="12" t="s">
        <v>166</v>
      </c>
      <c r="B34" s="81">
        <v>79</v>
      </c>
      <c r="C34" s="81">
        <v>6</v>
      </c>
      <c r="D34" s="81">
        <v>2</v>
      </c>
      <c r="E34" s="81">
        <v>7</v>
      </c>
      <c r="F34" s="81">
        <v>33</v>
      </c>
      <c r="G34" s="81">
        <v>0</v>
      </c>
      <c r="H34" s="81">
        <v>0</v>
      </c>
    </row>
    <row r="35" spans="1:11" x14ac:dyDescent="0.15">
      <c r="A35" s="12" t="s">
        <v>85</v>
      </c>
      <c r="B35" s="81">
        <v>0</v>
      </c>
      <c r="C35" s="81">
        <v>0</v>
      </c>
      <c r="D35" s="81">
        <v>0</v>
      </c>
      <c r="E35" s="81">
        <v>0</v>
      </c>
      <c r="F35" s="81">
        <v>16</v>
      </c>
      <c r="G35" s="81">
        <v>0</v>
      </c>
      <c r="H35" s="81">
        <v>0</v>
      </c>
    </row>
    <row r="36" spans="1:11" x14ac:dyDescent="0.15">
      <c r="A36" s="12" t="s">
        <v>167</v>
      </c>
      <c r="B36" s="81">
        <v>1</v>
      </c>
      <c r="C36" s="81">
        <v>9</v>
      </c>
      <c r="D36" s="81">
        <v>0</v>
      </c>
      <c r="E36" s="81">
        <v>0</v>
      </c>
      <c r="F36" s="90" t="s">
        <v>165</v>
      </c>
      <c r="G36" s="90" t="s">
        <v>165</v>
      </c>
      <c r="H36" s="90" t="s">
        <v>165</v>
      </c>
    </row>
    <row r="37" spans="1:11" x14ac:dyDescent="0.15">
      <c r="A37" s="12" t="s">
        <v>168</v>
      </c>
      <c r="B37" s="81">
        <v>22</v>
      </c>
      <c r="C37" s="81">
        <v>15</v>
      </c>
      <c r="D37" s="81">
        <v>10</v>
      </c>
      <c r="E37" s="81">
        <v>1</v>
      </c>
      <c r="F37" s="81">
        <v>4</v>
      </c>
      <c r="G37" s="81">
        <v>0</v>
      </c>
      <c r="H37" s="81">
        <v>0</v>
      </c>
    </row>
    <row r="38" spans="1:11" x14ac:dyDescent="0.15">
      <c r="A38" s="12" t="s">
        <v>169</v>
      </c>
      <c r="B38" s="81">
        <v>5</v>
      </c>
      <c r="C38" s="81">
        <v>0</v>
      </c>
      <c r="D38" s="81">
        <v>0</v>
      </c>
      <c r="E38" s="81">
        <v>0</v>
      </c>
      <c r="F38" s="81">
        <v>10</v>
      </c>
      <c r="G38" s="81">
        <v>2</v>
      </c>
      <c r="H38" s="81">
        <v>1</v>
      </c>
    </row>
    <row r="39" spans="1:11" x14ac:dyDescent="0.15">
      <c r="A39" s="12" t="s">
        <v>170</v>
      </c>
      <c r="B39" s="81">
        <v>2</v>
      </c>
      <c r="C39" s="81">
        <v>7</v>
      </c>
      <c r="D39" s="81">
        <v>0</v>
      </c>
      <c r="E39" s="81">
        <v>0</v>
      </c>
      <c r="F39" s="81">
        <v>70</v>
      </c>
      <c r="G39" s="81">
        <v>0</v>
      </c>
      <c r="H39" s="81">
        <v>0</v>
      </c>
    </row>
    <row r="40" spans="1:11" x14ac:dyDescent="0.15">
      <c r="A40" s="12" t="s">
        <v>171</v>
      </c>
      <c r="B40" s="81">
        <v>8</v>
      </c>
      <c r="C40" s="81">
        <v>1</v>
      </c>
      <c r="D40" s="81">
        <v>0</v>
      </c>
      <c r="E40" s="81">
        <v>0.5</v>
      </c>
      <c r="F40" s="81">
        <v>22</v>
      </c>
      <c r="G40" s="81">
        <v>9</v>
      </c>
      <c r="H40" s="81">
        <v>0</v>
      </c>
    </row>
    <row r="42" spans="1:11" x14ac:dyDescent="0.15">
      <c r="B42" s="80"/>
      <c r="C42" s="80"/>
      <c r="D42" s="80"/>
      <c r="E42" s="80"/>
      <c r="F42" s="80"/>
      <c r="G42" s="80"/>
      <c r="H42" s="80"/>
      <c r="I42" s="80"/>
      <c r="J42" s="80"/>
      <c r="K42" s="80"/>
    </row>
    <row r="43" spans="1:11" x14ac:dyDescent="0.15">
      <c r="B43" s="80"/>
      <c r="C43" s="80"/>
      <c r="D43" s="80"/>
      <c r="E43" s="80"/>
      <c r="F43" s="80"/>
      <c r="G43" s="80"/>
      <c r="H43" s="80"/>
      <c r="I43" s="80"/>
      <c r="J43" s="80"/>
      <c r="K43" s="80"/>
    </row>
    <row r="44" spans="1:11" x14ac:dyDescent="0.15">
      <c r="B44" s="80"/>
      <c r="C44" s="80"/>
      <c r="D44" s="80"/>
      <c r="E44" s="80"/>
      <c r="F44" s="80"/>
      <c r="G44" s="80"/>
      <c r="H44" s="80"/>
      <c r="I44" s="80"/>
      <c r="J44" s="80"/>
      <c r="K44" s="80"/>
    </row>
    <row r="45" spans="1:11" x14ac:dyDescent="0.15">
      <c r="B45" s="80"/>
      <c r="C45" s="80"/>
      <c r="D45" s="80"/>
      <c r="E45" s="80"/>
      <c r="F45" s="80"/>
      <c r="G45" s="80"/>
      <c r="H45" s="80"/>
      <c r="I45" s="80"/>
      <c r="J45" s="80"/>
      <c r="K45" s="80"/>
    </row>
    <row r="46" spans="1:11" x14ac:dyDescent="0.15">
      <c r="B46" s="80"/>
      <c r="C46" s="80"/>
      <c r="D46" s="80"/>
      <c r="E46" s="80"/>
      <c r="F46" s="71"/>
      <c r="G46" s="71"/>
      <c r="H46" s="71"/>
      <c r="I46" s="71"/>
      <c r="J46" s="80"/>
      <c r="K46" s="80"/>
    </row>
    <row r="47" spans="1:11" x14ac:dyDescent="0.15">
      <c r="B47" s="80"/>
      <c r="C47" s="80"/>
      <c r="D47" s="80"/>
      <c r="E47" s="80"/>
      <c r="F47" s="71"/>
      <c r="G47" s="71"/>
      <c r="H47" s="71"/>
      <c r="I47" s="71"/>
      <c r="J47" s="80"/>
      <c r="K47" s="80"/>
    </row>
    <row r="48" spans="1:11" x14ac:dyDescent="0.15">
      <c r="B48" s="80"/>
      <c r="C48" s="80"/>
      <c r="D48" s="80"/>
      <c r="E48" s="80"/>
      <c r="F48" s="71"/>
      <c r="G48" s="71"/>
      <c r="H48" s="71"/>
      <c r="I48" s="71"/>
      <c r="J48" s="80"/>
      <c r="K48" s="80"/>
    </row>
  </sheetData>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H19"/>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RowHeight="18.75" x14ac:dyDescent="0.15"/>
  <cols>
    <col min="1" max="1" width="9" style="5"/>
    <col min="2" max="8" width="15.625" style="5" customWidth="1"/>
    <col min="9" max="16384" width="9" style="5"/>
  </cols>
  <sheetData>
    <row r="1" spans="1:8" x14ac:dyDescent="0.15">
      <c r="A1" s="10" t="s">
        <v>230</v>
      </c>
    </row>
    <row r="2" spans="1:8" x14ac:dyDescent="0.15">
      <c r="A2" s="17" t="s">
        <v>211</v>
      </c>
      <c r="B2" s="95" t="s">
        <v>203</v>
      </c>
      <c r="C2" s="95" t="s">
        <v>204</v>
      </c>
      <c r="D2" s="95" t="s">
        <v>205</v>
      </c>
      <c r="E2" s="95" t="s">
        <v>206</v>
      </c>
      <c r="F2" s="95" t="s">
        <v>207</v>
      </c>
      <c r="G2" s="95" t="s">
        <v>208</v>
      </c>
      <c r="H2" s="95" t="s">
        <v>209</v>
      </c>
    </row>
    <row r="3" spans="1:8" x14ac:dyDescent="0.15">
      <c r="A3" s="94" t="s">
        <v>194</v>
      </c>
      <c r="B3" s="96">
        <v>0</v>
      </c>
      <c r="C3" s="96">
        <v>0</v>
      </c>
      <c r="D3" s="96">
        <v>0</v>
      </c>
      <c r="E3" s="96">
        <v>0</v>
      </c>
      <c r="F3" s="96">
        <v>23</v>
      </c>
      <c r="G3" s="96">
        <v>1</v>
      </c>
      <c r="H3" s="96">
        <v>0</v>
      </c>
    </row>
    <row r="4" spans="1:8" x14ac:dyDescent="0.15">
      <c r="A4" s="94" t="s">
        <v>195</v>
      </c>
      <c r="B4" s="96">
        <v>0</v>
      </c>
      <c r="C4" s="96">
        <v>0</v>
      </c>
      <c r="D4" s="96">
        <v>0</v>
      </c>
      <c r="E4" s="96">
        <v>0</v>
      </c>
      <c r="F4" s="96">
        <v>4</v>
      </c>
      <c r="G4" s="96">
        <v>0</v>
      </c>
      <c r="H4" s="96">
        <v>0</v>
      </c>
    </row>
    <row r="5" spans="1:8" x14ac:dyDescent="0.15">
      <c r="A5" s="94" t="s">
        <v>196</v>
      </c>
      <c r="B5" s="96">
        <v>0</v>
      </c>
      <c r="C5" s="96">
        <v>0</v>
      </c>
      <c r="D5" s="96">
        <v>0</v>
      </c>
      <c r="E5" s="96">
        <v>0</v>
      </c>
      <c r="F5" s="96">
        <v>3</v>
      </c>
      <c r="G5" s="96">
        <v>0</v>
      </c>
      <c r="H5" s="96">
        <v>0</v>
      </c>
    </row>
    <row r="6" spans="1:8" x14ac:dyDescent="0.15">
      <c r="A6" s="94" t="s">
        <v>197</v>
      </c>
      <c r="B6" s="96">
        <v>3</v>
      </c>
      <c r="C6" s="96">
        <v>1</v>
      </c>
      <c r="D6" s="96">
        <v>0</v>
      </c>
      <c r="E6" s="96">
        <v>1</v>
      </c>
      <c r="F6" s="96">
        <v>8</v>
      </c>
      <c r="G6" s="96">
        <v>0</v>
      </c>
      <c r="H6" s="96">
        <v>0</v>
      </c>
    </row>
    <row r="7" spans="1:8" x14ac:dyDescent="0.15">
      <c r="A7" s="94" t="s">
        <v>198</v>
      </c>
      <c r="B7" s="96">
        <v>141</v>
      </c>
      <c r="C7" s="96">
        <v>18</v>
      </c>
      <c r="D7" s="96">
        <v>14</v>
      </c>
      <c r="E7" s="96">
        <v>52</v>
      </c>
      <c r="F7" s="96">
        <v>7</v>
      </c>
      <c r="G7" s="96">
        <v>1</v>
      </c>
      <c r="H7" s="96">
        <v>0</v>
      </c>
    </row>
    <row r="8" spans="1:8" x14ac:dyDescent="0.15">
      <c r="A8" s="94" t="s">
        <v>199</v>
      </c>
      <c r="B8" s="96">
        <v>467</v>
      </c>
      <c r="C8" s="96">
        <v>39</v>
      </c>
      <c r="D8" s="96">
        <v>55</v>
      </c>
      <c r="E8" s="96">
        <v>107</v>
      </c>
      <c r="F8" s="96">
        <v>3</v>
      </c>
      <c r="G8" s="96">
        <v>0</v>
      </c>
      <c r="H8" s="96">
        <v>0</v>
      </c>
    </row>
    <row r="9" spans="1:8" x14ac:dyDescent="0.15">
      <c r="A9" s="94" t="s">
        <v>200</v>
      </c>
      <c r="B9" s="96">
        <v>358</v>
      </c>
      <c r="C9" s="96">
        <v>49</v>
      </c>
      <c r="D9" s="96">
        <v>41</v>
      </c>
      <c r="E9" s="96">
        <v>83</v>
      </c>
      <c r="F9" s="96">
        <v>2</v>
      </c>
      <c r="G9" s="96">
        <v>0</v>
      </c>
      <c r="H9" s="96">
        <v>0</v>
      </c>
    </row>
    <row r="10" spans="1:8" x14ac:dyDescent="0.15">
      <c r="A10" s="94" t="s">
        <v>201</v>
      </c>
      <c r="B10" s="96">
        <v>192</v>
      </c>
      <c r="C10" s="96">
        <v>30</v>
      </c>
      <c r="D10" s="96">
        <v>33</v>
      </c>
      <c r="E10" s="96">
        <v>46</v>
      </c>
      <c r="F10" s="96">
        <v>9</v>
      </c>
      <c r="G10" s="96">
        <v>0</v>
      </c>
      <c r="H10" s="96">
        <v>0</v>
      </c>
    </row>
    <row r="11" spans="1:8" x14ac:dyDescent="0.15">
      <c r="A11" s="94" t="s">
        <v>202</v>
      </c>
      <c r="B11" s="96">
        <v>133</v>
      </c>
      <c r="C11" s="96">
        <v>31</v>
      </c>
      <c r="D11" s="96">
        <v>23</v>
      </c>
      <c r="E11" s="96">
        <v>48</v>
      </c>
      <c r="F11" s="96">
        <v>8</v>
      </c>
      <c r="G11" s="96">
        <v>0</v>
      </c>
      <c r="H11" s="96">
        <v>0</v>
      </c>
    </row>
    <row r="12" spans="1:8" x14ac:dyDescent="0.15">
      <c r="A12" s="45" t="s">
        <v>127</v>
      </c>
      <c r="B12" s="96">
        <v>98</v>
      </c>
      <c r="C12" s="96">
        <v>34</v>
      </c>
      <c r="D12" s="96">
        <v>30</v>
      </c>
      <c r="E12" s="96">
        <v>42</v>
      </c>
      <c r="F12" s="96">
        <v>9</v>
      </c>
      <c r="G12" s="96">
        <v>1</v>
      </c>
      <c r="H12" s="96">
        <v>0</v>
      </c>
    </row>
    <row r="13" spans="1:8" x14ac:dyDescent="0.15">
      <c r="A13" s="45" t="s">
        <v>128</v>
      </c>
      <c r="B13" s="96">
        <v>66</v>
      </c>
      <c r="C13" s="96">
        <v>27</v>
      </c>
      <c r="D13" s="96">
        <v>17</v>
      </c>
      <c r="E13" s="96">
        <v>28</v>
      </c>
      <c r="F13" s="96">
        <v>18</v>
      </c>
      <c r="G13" s="96">
        <v>0</v>
      </c>
      <c r="H13" s="96">
        <v>0</v>
      </c>
    </row>
    <row r="14" spans="1:8" x14ac:dyDescent="0.15">
      <c r="A14" s="45" t="s">
        <v>129</v>
      </c>
      <c r="B14" s="96">
        <v>50</v>
      </c>
      <c r="C14" s="96">
        <v>29</v>
      </c>
      <c r="D14" s="96">
        <v>16</v>
      </c>
      <c r="E14" s="96">
        <v>21</v>
      </c>
      <c r="F14" s="96">
        <v>14</v>
      </c>
      <c r="G14" s="96">
        <v>3</v>
      </c>
      <c r="H14" s="96">
        <v>0</v>
      </c>
    </row>
    <row r="15" spans="1:8" x14ac:dyDescent="0.15">
      <c r="A15" s="45" t="s">
        <v>130</v>
      </c>
      <c r="B15" s="96">
        <v>35</v>
      </c>
      <c r="C15" s="96">
        <v>35</v>
      </c>
      <c r="D15" s="96">
        <v>15</v>
      </c>
      <c r="E15" s="96">
        <v>11</v>
      </c>
      <c r="F15" s="96">
        <v>13</v>
      </c>
      <c r="G15" s="96">
        <v>0</v>
      </c>
      <c r="H15" s="96">
        <v>0</v>
      </c>
    </row>
    <row r="16" spans="1:8" x14ac:dyDescent="0.15">
      <c r="A16" s="45" t="s">
        <v>131</v>
      </c>
      <c r="B16" s="96">
        <v>13</v>
      </c>
      <c r="C16" s="96">
        <v>19</v>
      </c>
      <c r="D16" s="96">
        <v>14</v>
      </c>
      <c r="E16" s="96">
        <v>10</v>
      </c>
      <c r="F16" s="96">
        <v>28</v>
      </c>
      <c r="G16" s="96">
        <v>0</v>
      </c>
      <c r="H16" s="96">
        <v>2</v>
      </c>
    </row>
    <row r="17" spans="1:8" x14ac:dyDescent="0.15">
      <c r="A17" s="45" t="s">
        <v>132</v>
      </c>
      <c r="B17" s="96">
        <v>8</v>
      </c>
      <c r="C17" s="96">
        <v>14</v>
      </c>
      <c r="D17" s="96">
        <v>5</v>
      </c>
      <c r="E17" s="96">
        <v>1</v>
      </c>
      <c r="F17" s="96">
        <v>22</v>
      </c>
      <c r="G17" s="96">
        <v>3</v>
      </c>
      <c r="H17" s="96">
        <v>0</v>
      </c>
    </row>
    <row r="18" spans="1:8" x14ac:dyDescent="0.15">
      <c r="A18" s="45" t="s">
        <v>210</v>
      </c>
      <c r="B18" s="96">
        <v>6</v>
      </c>
      <c r="C18" s="96">
        <v>15</v>
      </c>
      <c r="D18" s="96">
        <v>2</v>
      </c>
      <c r="E18" s="96">
        <v>2</v>
      </c>
      <c r="F18" s="96">
        <v>369</v>
      </c>
      <c r="G18" s="96">
        <v>4</v>
      </c>
      <c r="H18" s="96">
        <v>3</v>
      </c>
    </row>
    <row r="19" spans="1:8" x14ac:dyDescent="0.15">
      <c r="A19" s="6" t="s">
        <v>297</v>
      </c>
      <c r="B19" s="62">
        <f>SUM(B3:B18)</f>
        <v>1570</v>
      </c>
      <c r="C19" s="62">
        <f t="shared" ref="C19:H19" si="0">SUM(C3:C18)</f>
        <v>341</v>
      </c>
      <c r="D19" s="62">
        <f t="shared" si="0"/>
        <v>265</v>
      </c>
      <c r="E19" s="62">
        <f t="shared" si="0"/>
        <v>452</v>
      </c>
      <c r="F19" s="62">
        <f t="shared" si="0"/>
        <v>540</v>
      </c>
      <c r="G19" s="62">
        <f t="shared" si="0"/>
        <v>13</v>
      </c>
      <c r="H19" s="62">
        <f t="shared" si="0"/>
        <v>5</v>
      </c>
    </row>
  </sheetData>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39997558519241921"/>
  </sheetPr>
  <dimension ref="A1:J9"/>
  <sheetViews>
    <sheetView workbookViewId="0">
      <selection activeCell="A2" sqref="A2"/>
    </sheetView>
  </sheetViews>
  <sheetFormatPr defaultRowHeight="14.25" x14ac:dyDescent="0.15"/>
  <cols>
    <col min="1" max="1" width="35.875" bestFit="1" customWidth="1"/>
  </cols>
  <sheetData>
    <row r="1" spans="1:10" ht="18" x14ac:dyDescent="0.15">
      <c r="A1" s="10" t="s">
        <v>329</v>
      </c>
    </row>
    <row r="2" spans="1:10" ht="19.5" x14ac:dyDescent="0.15">
      <c r="A2" s="14" t="s">
        <v>117</v>
      </c>
      <c r="B2" s="47" t="s">
        <v>301</v>
      </c>
      <c r="C2" s="47" t="s">
        <v>302</v>
      </c>
      <c r="D2" s="47" t="s">
        <v>303</v>
      </c>
      <c r="E2" s="47" t="s">
        <v>304</v>
      </c>
      <c r="F2" s="47" t="s">
        <v>305</v>
      </c>
      <c r="G2" s="47" t="s">
        <v>306</v>
      </c>
      <c r="H2" s="47" t="s">
        <v>307</v>
      </c>
      <c r="I2" s="47" t="s">
        <v>308</v>
      </c>
      <c r="J2" s="47" t="s">
        <v>349</v>
      </c>
    </row>
    <row r="3" spans="1:10" ht="18.75" x14ac:dyDescent="0.15">
      <c r="A3" s="15" t="s">
        <v>154</v>
      </c>
      <c r="B3" s="13">
        <v>19.130434782608695</v>
      </c>
      <c r="C3" s="13">
        <v>18.739130434782609</v>
      </c>
      <c r="D3" s="13">
        <v>22.282608695652172</v>
      </c>
      <c r="E3" s="13">
        <v>23.448309178743962</v>
      </c>
      <c r="F3" s="13">
        <v>24.565217391304348</v>
      </c>
      <c r="G3" s="13">
        <v>24.401449275362324</v>
      </c>
      <c r="H3" s="13">
        <v>23.304347826086957</v>
      </c>
      <c r="I3" s="16">
        <v>25.478260869565219</v>
      </c>
      <c r="J3" s="16">
        <v>34.89</v>
      </c>
    </row>
    <row r="4" spans="1:10" ht="18.75" x14ac:dyDescent="0.15">
      <c r="A4" s="15" t="s">
        <v>91</v>
      </c>
      <c r="B4" s="13">
        <v>6.5869565217391308</v>
      </c>
      <c r="C4" s="13">
        <v>6.7391304347826084</v>
      </c>
      <c r="D4" s="13">
        <v>6.6086956521739131</v>
      </c>
      <c r="E4" s="13">
        <v>8.1884057971014492</v>
      </c>
      <c r="F4" s="13">
        <v>7.9130434782608701</v>
      </c>
      <c r="G4" s="13">
        <v>6.7410628019323671</v>
      </c>
      <c r="H4" s="13">
        <v>6.1086956521739131</v>
      </c>
      <c r="I4" s="16">
        <v>5.3260869565217401</v>
      </c>
      <c r="J4" s="16">
        <v>7.58</v>
      </c>
    </row>
    <row r="5" spans="1:10" ht="18.75" x14ac:dyDescent="0.15">
      <c r="A5" s="15" t="s">
        <v>92</v>
      </c>
      <c r="B5" s="13">
        <v>4.0217391304347831</v>
      </c>
      <c r="C5" s="13">
        <v>3.7173913043478257</v>
      </c>
      <c r="D5" s="13">
        <v>4.4130434782608692</v>
      </c>
      <c r="E5" s="13">
        <v>4.178260869565217</v>
      </c>
      <c r="F5" s="13">
        <v>4.8043478260869561</v>
      </c>
      <c r="G5" s="13">
        <v>4.0367149758454106</v>
      </c>
      <c r="H5" s="13">
        <v>4.0434782608695654</v>
      </c>
      <c r="I5" s="16">
        <v>4.5</v>
      </c>
      <c r="J5" s="16">
        <v>5.89</v>
      </c>
    </row>
    <row r="6" spans="1:10" ht="18.75" x14ac:dyDescent="0.15">
      <c r="A6" s="15" t="s">
        <v>93</v>
      </c>
      <c r="B6" s="13">
        <v>7.5652173913043486</v>
      </c>
      <c r="C6" s="13">
        <v>6.4565217391304355</v>
      </c>
      <c r="D6" s="13">
        <v>6.7173913043478271</v>
      </c>
      <c r="E6" s="13">
        <v>6.9024154589371989</v>
      </c>
      <c r="F6" s="13">
        <v>6.4999999999999991</v>
      </c>
      <c r="G6" s="13">
        <v>6.5439613526570044</v>
      </c>
      <c r="H6" s="13">
        <v>6.9347826086956523</v>
      </c>
      <c r="I6" s="16">
        <v>6.8695652173913038</v>
      </c>
      <c r="J6" s="16">
        <v>10.039999999999999</v>
      </c>
    </row>
    <row r="7" spans="1:10" ht="18.75" x14ac:dyDescent="0.15">
      <c r="A7" s="15" t="s">
        <v>155</v>
      </c>
      <c r="B7" s="13">
        <v>29.142857142857142</v>
      </c>
      <c r="C7" s="13">
        <v>32.214285714285715</v>
      </c>
      <c r="D7" s="13">
        <v>32.714285714285715</v>
      </c>
      <c r="E7" s="13">
        <v>38.730769230769234</v>
      </c>
      <c r="F7" s="13">
        <v>39.714285714285715</v>
      </c>
      <c r="G7" s="13">
        <v>41.142857142857139</v>
      </c>
      <c r="H7" s="13">
        <v>42.071428571428569</v>
      </c>
      <c r="I7" s="16">
        <v>41.642857142857146</v>
      </c>
      <c r="J7" s="16">
        <v>38.57</v>
      </c>
    </row>
    <row r="8" spans="1:10" ht="18.75" x14ac:dyDescent="0.15">
      <c r="A8" s="15" t="s">
        <v>156</v>
      </c>
      <c r="B8" s="13">
        <v>4.9285714285714288</v>
      </c>
      <c r="C8" s="13">
        <v>5.0714285714285712</v>
      </c>
      <c r="D8" s="13">
        <v>5.5714285714285703</v>
      </c>
      <c r="E8" s="13">
        <v>3.7417582417582418</v>
      </c>
      <c r="F8" s="13">
        <v>2.5714285714285712</v>
      </c>
      <c r="G8" s="13">
        <v>2.1428571428571428</v>
      </c>
      <c r="H8" s="13">
        <v>0.9285714285714286</v>
      </c>
      <c r="I8" s="16">
        <v>0.92857142857142838</v>
      </c>
      <c r="J8" s="16">
        <v>0.93</v>
      </c>
    </row>
    <row r="9" spans="1:10" ht="18.75" x14ac:dyDescent="0.15">
      <c r="A9" s="15" t="s">
        <v>105</v>
      </c>
      <c r="B9" s="13">
        <v>0.2857142857142857</v>
      </c>
      <c r="C9" s="13">
        <v>0.64285714285714268</v>
      </c>
      <c r="D9" s="13">
        <v>0.42857142857142855</v>
      </c>
      <c r="E9" s="13">
        <v>0.65384615384615374</v>
      </c>
      <c r="F9" s="13">
        <v>0.3571428571428571</v>
      </c>
      <c r="G9" s="13">
        <v>0.71428571428571419</v>
      </c>
      <c r="H9" s="13">
        <v>0.5714285714285714</v>
      </c>
      <c r="I9" s="16">
        <v>0.42857142857142849</v>
      </c>
      <c r="J9" s="16">
        <v>0.36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9"/>
  <sheetViews>
    <sheetView workbookViewId="0">
      <selection activeCell="B2" sqref="B2"/>
    </sheetView>
  </sheetViews>
  <sheetFormatPr defaultRowHeight="18.75" x14ac:dyDescent="0.15"/>
  <cols>
    <col min="1" max="1" width="3.375" style="5" customWidth="1"/>
    <col min="2" max="2" width="9.125" style="5" bestFit="1" customWidth="1"/>
    <col min="3" max="3" width="9.125" style="20" bestFit="1" customWidth="1"/>
    <col min="4" max="4" width="3.375" style="5" bestFit="1" customWidth="1"/>
    <col min="5" max="5" width="9.125" style="20" bestFit="1" customWidth="1"/>
    <col min="6" max="6" width="9.125" style="5" bestFit="1" customWidth="1"/>
    <col min="7" max="7" width="10.375" style="20" customWidth="1"/>
    <col min="8" max="8" width="3.375" style="5" bestFit="1" customWidth="1"/>
    <col min="9" max="9" width="10.375" style="20" customWidth="1"/>
    <col min="10" max="16384" width="9" style="5"/>
  </cols>
  <sheetData>
    <row r="1" spans="2:9" ht="19.5" thickBot="1" x14ac:dyDescent="0.2">
      <c r="B1" s="111" t="s">
        <v>334</v>
      </c>
      <c r="C1" s="111"/>
      <c r="D1" s="111"/>
      <c r="E1" s="111"/>
      <c r="F1" s="111"/>
      <c r="G1" s="111"/>
      <c r="H1" s="111"/>
      <c r="I1" s="111"/>
    </row>
    <row r="2" spans="2:9" ht="19.5" thickBot="1" x14ac:dyDescent="0.2">
      <c r="B2" s="21" t="s">
        <v>282</v>
      </c>
      <c r="C2" s="108" t="s">
        <v>283</v>
      </c>
      <c r="D2" s="109"/>
      <c r="E2" s="110"/>
      <c r="F2" s="22" t="s">
        <v>282</v>
      </c>
      <c r="G2" s="108" t="s">
        <v>283</v>
      </c>
      <c r="H2" s="109"/>
      <c r="I2" s="110"/>
    </row>
    <row r="3" spans="2:9" ht="19.5" thickBot="1" x14ac:dyDescent="0.2">
      <c r="B3" s="23">
        <v>1</v>
      </c>
      <c r="C3" s="48">
        <v>44928</v>
      </c>
      <c r="D3" s="24" t="s">
        <v>284</v>
      </c>
      <c r="E3" s="50">
        <v>44934</v>
      </c>
      <c r="F3" s="25">
        <v>27</v>
      </c>
      <c r="G3" s="49">
        <v>45110</v>
      </c>
      <c r="H3" s="24" t="s">
        <v>284</v>
      </c>
      <c r="I3" s="50">
        <v>45116</v>
      </c>
    </row>
    <row r="4" spans="2:9" ht="19.5" thickBot="1" x14ac:dyDescent="0.2">
      <c r="B4" s="23">
        <v>2</v>
      </c>
      <c r="C4" s="48">
        <v>44935</v>
      </c>
      <c r="D4" s="24" t="s">
        <v>284</v>
      </c>
      <c r="E4" s="50">
        <v>44941</v>
      </c>
      <c r="F4" s="25">
        <v>28</v>
      </c>
      <c r="G4" s="49">
        <v>45117</v>
      </c>
      <c r="H4" s="24" t="s">
        <v>284</v>
      </c>
      <c r="I4" s="50">
        <v>45123</v>
      </c>
    </row>
    <row r="5" spans="2:9" ht="19.5" thickBot="1" x14ac:dyDescent="0.2">
      <c r="B5" s="23">
        <v>3</v>
      </c>
      <c r="C5" s="48">
        <v>44942</v>
      </c>
      <c r="D5" s="24" t="s">
        <v>284</v>
      </c>
      <c r="E5" s="50">
        <v>44948</v>
      </c>
      <c r="F5" s="25">
        <v>29</v>
      </c>
      <c r="G5" s="49">
        <v>45124</v>
      </c>
      <c r="H5" s="24" t="s">
        <v>284</v>
      </c>
      <c r="I5" s="50">
        <v>45130</v>
      </c>
    </row>
    <row r="6" spans="2:9" ht="19.5" thickBot="1" x14ac:dyDescent="0.2">
      <c r="B6" s="23">
        <v>4</v>
      </c>
      <c r="C6" s="48">
        <v>44949</v>
      </c>
      <c r="D6" s="24" t="s">
        <v>284</v>
      </c>
      <c r="E6" s="50">
        <v>44955</v>
      </c>
      <c r="F6" s="25">
        <v>30</v>
      </c>
      <c r="G6" s="49">
        <v>45131</v>
      </c>
      <c r="H6" s="24" t="s">
        <v>284</v>
      </c>
      <c r="I6" s="50">
        <v>45137</v>
      </c>
    </row>
    <row r="7" spans="2:9" ht="19.5" thickBot="1" x14ac:dyDescent="0.2">
      <c r="B7" s="23">
        <v>5</v>
      </c>
      <c r="C7" s="48">
        <v>44956</v>
      </c>
      <c r="D7" s="24" t="s">
        <v>284</v>
      </c>
      <c r="E7" s="50">
        <v>44962</v>
      </c>
      <c r="F7" s="25">
        <v>31</v>
      </c>
      <c r="G7" s="49">
        <v>45138</v>
      </c>
      <c r="H7" s="24" t="s">
        <v>284</v>
      </c>
      <c r="I7" s="50">
        <v>45144</v>
      </c>
    </row>
    <row r="8" spans="2:9" ht="19.5" thickBot="1" x14ac:dyDescent="0.2">
      <c r="B8" s="23">
        <v>6</v>
      </c>
      <c r="C8" s="49">
        <v>44963</v>
      </c>
      <c r="D8" s="24" t="s">
        <v>284</v>
      </c>
      <c r="E8" s="50">
        <v>44969</v>
      </c>
      <c r="F8" s="25">
        <v>32</v>
      </c>
      <c r="G8" s="49">
        <v>45145</v>
      </c>
      <c r="H8" s="24" t="s">
        <v>284</v>
      </c>
      <c r="I8" s="50">
        <v>45151</v>
      </c>
    </row>
    <row r="9" spans="2:9" ht="19.5" thickBot="1" x14ac:dyDescent="0.2">
      <c r="B9" s="23">
        <v>7</v>
      </c>
      <c r="C9" s="49">
        <v>44970</v>
      </c>
      <c r="D9" s="24" t="s">
        <v>284</v>
      </c>
      <c r="E9" s="50">
        <v>44976</v>
      </c>
      <c r="F9" s="25">
        <v>33</v>
      </c>
      <c r="G9" s="49">
        <v>45152</v>
      </c>
      <c r="H9" s="24" t="s">
        <v>284</v>
      </c>
      <c r="I9" s="50">
        <v>45158</v>
      </c>
    </row>
    <row r="10" spans="2:9" ht="19.5" thickBot="1" x14ac:dyDescent="0.2">
      <c r="B10" s="23">
        <v>8</v>
      </c>
      <c r="C10" s="49">
        <v>44977</v>
      </c>
      <c r="D10" s="24" t="s">
        <v>284</v>
      </c>
      <c r="E10" s="50">
        <v>44983</v>
      </c>
      <c r="F10" s="25">
        <v>34</v>
      </c>
      <c r="G10" s="49">
        <v>45159</v>
      </c>
      <c r="H10" s="24" t="s">
        <v>284</v>
      </c>
      <c r="I10" s="50">
        <v>45165</v>
      </c>
    </row>
    <row r="11" spans="2:9" ht="19.5" thickBot="1" x14ac:dyDescent="0.2">
      <c r="B11" s="23">
        <v>9</v>
      </c>
      <c r="C11" s="49">
        <v>44984</v>
      </c>
      <c r="D11" s="24" t="s">
        <v>284</v>
      </c>
      <c r="E11" s="50">
        <v>44990</v>
      </c>
      <c r="F11" s="25">
        <v>35</v>
      </c>
      <c r="G11" s="49">
        <v>45166</v>
      </c>
      <c r="H11" s="24" t="s">
        <v>284</v>
      </c>
      <c r="I11" s="50">
        <v>45172</v>
      </c>
    </row>
    <row r="12" spans="2:9" ht="19.5" thickBot="1" x14ac:dyDescent="0.2">
      <c r="B12" s="23">
        <v>10</v>
      </c>
      <c r="C12" s="49">
        <v>44991</v>
      </c>
      <c r="D12" s="24" t="s">
        <v>284</v>
      </c>
      <c r="E12" s="50">
        <v>44997</v>
      </c>
      <c r="F12" s="25">
        <v>36</v>
      </c>
      <c r="G12" s="49">
        <v>45173</v>
      </c>
      <c r="H12" s="24" t="s">
        <v>284</v>
      </c>
      <c r="I12" s="50">
        <v>45179</v>
      </c>
    </row>
    <row r="13" spans="2:9" ht="19.5" thickBot="1" x14ac:dyDescent="0.2">
      <c r="B13" s="23">
        <v>11</v>
      </c>
      <c r="C13" s="49">
        <v>44998</v>
      </c>
      <c r="D13" s="24" t="s">
        <v>284</v>
      </c>
      <c r="E13" s="50">
        <v>45004</v>
      </c>
      <c r="F13" s="25">
        <v>37</v>
      </c>
      <c r="G13" s="49">
        <v>45180</v>
      </c>
      <c r="H13" s="24" t="s">
        <v>284</v>
      </c>
      <c r="I13" s="50">
        <v>45186</v>
      </c>
    </row>
    <row r="14" spans="2:9" ht="19.5" thickBot="1" x14ac:dyDescent="0.2">
      <c r="B14" s="23">
        <v>12</v>
      </c>
      <c r="C14" s="49">
        <v>45005</v>
      </c>
      <c r="D14" s="24" t="s">
        <v>284</v>
      </c>
      <c r="E14" s="50">
        <v>45011</v>
      </c>
      <c r="F14" s="25">
        <v>38</v>
      </c>
      <c r="G14" s="49">
        <v>45187</v>
      </c>
      <c r="H14" s="24" t="s">
        <v>284</v>
      </c>
      <c r="I14" s="50">
        <v>45193</v>
      </c>
    </row>
    <row r="15" spans="2:9" ht="19.5" thickBot="1" x14ac:dyDescent="0.2">
      <c r="B15" s="23">
        <v>13</v>
      </c>
      <c r="C15" s="49">
        <v>45012</v>
      </c>
      <c r="D15" s="24" t="s">
        <v>284</v>
      </c>
      <c r="E15" s="50">
        <v>45018</v>
      </c>
      <c r="F15" s="25">
        <v>39</v>
      </c>
      <c r="G15" s="49">
        <v>45194</v>
      </c>
      <c r="H15" s="24" t="s">
        <v>284</v>
      </c>
      <c r="I15" s="50">
        <v>45200</v>
      </c>
    </row>
    <row r="16" spans="2:9" ht="19.5" thickBot="1" x14ac:dyDescent="0.2">
      <c r="B16" s="23">
        <v>14</v>
      </c>
      <c r="C16" s="49">
        <v>45019</v>
      </c>
      <c r="D16" s="24" t="s">
        <v>284</v>
      </c>
      <c r="E16" s="50">
        <v>45025</v>
      </c>
      <c r="F16" s="25">
        <v>40</v>
      </c>
      <c r="G16" s="49">
        <v>45201</v>
      </c>
      <c r="H16" s="24" t="s">
        <v>284</v>
      </c>
      <c r="I16" s="50">
        <v>45207</v>
      </c>
    </row>
    <row r="17" spans="2:9" ht="19.5" thickBot="1" x14ac:dyDescent="0.2">
      <c r="B17" s="23">
        <v>15</v>
      </c>
      <c r="C17" s="49">
        <v>45026</v>
      </c>
      <c r="D17" s="24" t="s">
        <v>284</v>
      </c>
      <c r="E17" s="50">
        <v>45032</v>
      </c>
      <c r="F17" s="25">
        <v>41</v>
      </c>
      <c r="G17" s="49">
        <v>45208</v>
      </c>
      <c r="H17" s="24" t="s">
        <v>284</v>
      </c>
      <c r="I17" s="50">
        <v>45214</v>
      </c>
    </row>
    <row r="18" spans="2:9" ht="19.5" thickBot="1" x14ac:dyDescent="0.2">
      <c r="B18" s="23">
        <v>16</v>
      </c>
      <c r="C18" s="49">
        <v>45033</v>
      </c>
      <c r="D18" s="24" t="s">
        <v>284</v>
      </c>
      <c r="E18" s="50">
        <v>45039</v>
      </c>
      <c r="F18" s="25">
        <v>42</v>
      </c>
      <c r="G18" s="49">
        <v>45215</v>
      </c>
      <c r="H18" s="24" t="s">
        <v>284</v>
      </c>
      <c r="I18" s="50">
        <v>45221</v>
      </c>
    </row>
    <row r="19" spans="2:9" ht="19.5" thickBot="1" x14ac:dyDescent="0.2">
      <c r="B19" s="23">
        <v>17</v>
      </c>
      <c r="C19" s="49">
        <v>45040</v>
      </c>
      <c r="D19" s="24" t="s">
        <v>284</v>
      </c>
      <c r="E19" s="50">
        <v>45046</v>
      </c>
      <c r="F19" s="25">
        <v>43</v>
      </c>
      <c r="G19" s="49">
        <v>45222</v>
      </c>
      <c r="H19" s="24" t="s">
        <v>284</v>
      </c>
      <c r="I19" s="50">
        <v>45228</v>
      </c>
    </row>
    <row r="20" spans="2:9" ht="19.5" thickBot="1" x14ac:dyDescent="0.2">
      <c r="B20" s="23">
        <v>18</v>
      </c>
      <c r="C20" s="49">
        <v>45047</v>
      </c>
      <c r="D20" s="24" t="s">
        <v>284</v>
      </c>
      <c r="E20" s="50">
        <v>45053</v>
      </c>
      <c r="F20" s="25">
        <v>44</v>
      </c>
      <c r="G20" s="49">
        <v>45229</v>
      </c>
      <c r="H20" s="24" t="s">
        <v>284</v>
      </c>
      <c r="I20" s="50">
        <v>45235</v>
      </c>
    </row>
    <row r="21" spans="2:9" ht="19.5" thickBot="1" x14ac:dyDescent="0.2">
      <c r="B21" s="23">
        <v>19</v>
      </c>
      <c r="C21" s="49">
        <v>45054</v>
      </c>
      <c r="D21" s="24" t="s">
        <v>284</v>
      </c>
      <c r="E21" s="50">
        <v>45060</v>
      </c>
      <c r="F21" s="25">
        <v>45</v>
      </c>
      <c r="G21" s="49">
        <v>45236</v>
      </c>
      <c r="H21" s="24" t="s">
        <v>284</v>
      </c>
      <c r="I21" s="50">
        <v>45242</v>
      </c>
    </row>
    <row r="22" spans="2:9" ht="19.5" thickBot="1" x14ac:dyDescent="0.2">
      <c r="B22" s="23">
        <v>20</v>
      </c>
      <c r="C22" s="49">
        <v>45061</v>
      </c>
      <c r="D22" s="24" t="s">
        <v>284</v>
      </c>
      <c r="E22" s="50">
        <v>45067</v>
      </c>
      <c r="F22" s="25">
        <v>46</v>
      </c>
      <c r="G22" s="49">
        <v>45243</v>
      </c>
      <c r="H22" s="24" t="s">
        <v>284</v>
      </c>
      <c r="I22" s="50">
        <v>45249</v>
      </c>
    </row>
    <row r="23" spans="2:9" ht="19.5" thickBot="1" x14ac:dyDescent="0.2">
      <c r="B23" s="23">
        <v>21</v>
      </c>
      <c r="C23" s="49">
        <v>45068</v>
      </c>
      <c r="D23" s="24" t="s">
        <v>284</v>
      </c>
      <c r="E23" s="50">
        <v>45074</v>
      </c>
      <c r="F23" s="25">
        <v>47</v>
      </c>
      <c r="G23" s="49">
        <v>45250</v>
      </c>
      <c r="H23" s="24" t="s">
        <v>284</v>
      </c>
      <c r="I23" s="50">
        <v>45256</v>
      </c>
    </row>
    <row r="24" spans="2:9" ht="19.5" thickBot="1" x14ac:dyDescent="0.2">
      <c r="B24" s="23">
        <v>22</v>
      </c>
      <c r="C24" s="49">
        <v>45075</v>
      </c>
      <c r="D24" s="24" t="s">
        <v>284</v>
      </c>
      <c r="E24" s="50">
        <v>45081</v>
      </c>
      <c r="F24" s="25">
        <v>48</v>
      </c>
      <c r="G24" s="49">
        <v>45257</v>
      </c>
      <c r="H24" s="24" t="s">
        <v>284</v>
      </c>
      <c r="I24" s="50">
        <v>45263</v>
      </c>
    </row>
    <row r="25" spans="2:9" ht="19.5" thickBot="1" x14ac:dyDescent="0.2">
      <c r="B25" s="23">
        <v>23</v>
      </c>
      <c r="C25" s="49">
        <v>45082</v>
      </c>
      <c r="D25" s="24" t="s">
        <v>284</v>
      </c>
      <c r="E25" s="50">
        <v>45088</v>
      </c>
      <c r="F25" s="25">
        <v>49</v>
      </c>
      <c r="G25" s="49">
        <v>45264</v>
      </c>
      <c r="H25" s="24" t="s">
        <v>284</v>
      </c>
      <c r="I25" s="50">
        <v>45270</v>
      </c>
    </row>
    <row r="26" spans="2:9" ht="19.5" thickBot="1" x14ac:dyDescent="0.2">
      <c r="B26" s="23">
        <v>24</v>
      </c>
      <c r="C26" s="49">
        <v>45089</v>
      </c>
      <c r="D26" s="24" t="s">
        <v>284</v>
      </c>
      <c r="E26" s="50">
        <v>45095</v>
      </c>
      <c r="F26" s="25">
        <v>50</v>
      </c>
      <c r="G26" s="49">
        <v>45271</v>
      </c>
      <c r="H26" s="24" t="s">
        <v>284</v>
      </c>
      <c r="I26" s="50">
        <v>45277</v>
      </c>
    </row>
    <row r="27" spans="2:9" ht="19.5" thickBot="1" x14ac:dyDescent="0.2">
      <c r="B27" s="23">
        <v>25</v>
      </c>
      <c r="C27" s="49">
        <v>45096</v>
      </c>
      <c r="D27" s="24" t="s">
        <v>284</v>
      </c>
      <c r="E27" s="50">
        <v>45102</v>
      </c>
      <c r="F27" s="25">
        <v>51</v>
      </c>
      <c r="G27" s="49">
        <v>45278</v>
      </c>
      <c r="H27" s="24" t="s">
        <v>284</v>
      </c>
      <c r="I27" s="50">
        <v>45284</v>
      </c>
    </row>
    <row r="28" spans="2:9" ht="19.5" customHeight="1" thickBot="1" x14ac:dyDescent="0.2">
      <c r="B28" s="23">
        <v>26</v>
      </c>
      <c r="C28" s="49">
        <v>45103</v>
      </c>
      <c r="D28" s="24" t="s">
        <v>284</v>
      </c>
      <c r="E28" s="50">
        <v>45109</v>
      </c>
      <c r="F28" s="25">
        <v>52</v>
      </c>
      <c r="G28" s="51">
        <v>45285</v>
      </c>
      <c r="H28" s="24" t="s">
        <v>284</v>
      </c>
      <c r="I28" s="52">
        <v>45291</v>
      </c>
    </row>
    <row r="29" spans="2:9" x14ac:dyDescent="0.15">
      <c r="B29" s="26"/>
    </row>
  </sheetData>
  <mergeCells count="3">
    <mergeCell ref="C2:E2"/>
    <mergeCell ref="G2:I2"/>
    <mergeCell ref="B1:I1"/>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9"/>
  <sheetViews>
    <sheetView workbookViewId="0">
      <pane xSplit="1" ySplit="2" topLeftCell="B3" activePane="bottomRight" state="frozen"/>
      <selection pane="topRight" activeCell="B1" sqref="B1"/>
      <selection pane="bottomLeft" activeCell="A3" sqref="A3"/>
      <selection pane="bottomRight" activeCell="B2" sqref="B2"/>
    </sheetView>
  </sheetViews>
  <sheetFormatPr defaultRowHeight="19.5" x14ac:dyDescent="0.15"/>
  <cols>
    <col min="1" max="1" width="4.625" style="1" customWidth="1"/>
    <col min="2" max="2" width="9.75" style="1" customWidth="1"/>
    <col min="3" max="3" width="61.25" style="1" customWidth="1"/>
    <col min="4" max="16384" width="9" style="1"/>
  </cols>
  <sheetData>
    <row r="1" spans="2:3" ht="20.25" thickBot="1" x14ac:dyDescent="0.2"/>
    <row r="2" spans="2:3" ht="20.25" thickBot="1" x14ac:dyDescent="0.2">
      <c r="B2" s="38" t="s">
        <v>250</v>
      </c>
      <c r="C2" s="39" t="s">
        <v>251</v>
      </c>
    </row>
    <row r="3" spans="2:3" ht="20.25" thickBot="1" x14ac:dyDescent="0.2">
      <c r="B3" s="40" t="s">
        <v>252</v>
      </c>
      <c r="C3" s="41" t="s">
        <v>252</v>
      </c>
    </row>
    <row r="4" spans="2:3" ht="20.25" thickBot="1" x14ac:dyDescent="0.2">
      <c r="B4" s="40" t="s">
        <v>253</v>
      </c>
      <c r="C4" s="41" t="s">
        <v>253</v>
      </c>
    </row>
    <row r="5" spans="2:3" ht="20.25" thickBot="1" x14ac:dyDescent="0.2">
      <c r="B5" s="40" t="s">
        <v>254</v>
      </c>
      <c r="C5" s="41" t="s">
        <v>254</v>
      </c>
    </row>
    <row r="6" spans="2:3" ht="20.25" thickBot="1" x14ac:dyDescent="0.2">
      <c r="B6" s="40" t="s">
        <v>255</v>
      </c>
      <c r="C6" s="41" t="s">
        <v>255</v>
      </c>
    </row>
    <row r="7" spans="2:3" ht="20.25" thickBot="1" x14ac:dyDescent="0.2">
      <c r="B7" s="40" t="s">
        <v>256</v>
      </c>
      <c r="C7" s="41" t="s">
        <v>257</v>
      </c>
    </row>
    <row r="8" spans="2:3" ht="20.25" thickBot="1" x14ac:dyDescent="0.2">
      <c r="B8" s="40" t="s">
        <v>258</v>
      </c>
      <c r="C8" s="41" t="s">
        <v>259</v>
      </c>
    </row>
    <row r="9" spans="2:3" ht="20.25" thickBot="1" x14ac:dyDescent="0.2">
      <c r="B9" s="40" t="s">
        <v>260</v>
      </c>
      <c r="C9" s="41" t="s">
        <v>261</v>
      </c>
    </row>
    <row r="10" spans="2:3" ht="20.25" thickBot="1" x14ac:dyDescent="0.2">
      <c r="B10" s="40" t="s">
        <v>262</v>
      </c>
      <c r="C10" s="41" t="s">
        <v>263</v>
      </c>
    </row>
    <row r="11" spans="2:3" ht="20.25" thickBot="1" x14ac:dyDescent="0.2">
      <c r="B11" s="40" t="s">
        <v>264</v>
      </c>
      <c r="C11" s="41" t="s">
        <v>265</v>
      </c>
    </row>
    <row r="12" spans="2:3" ht="20.25" thickBot="1" x14ac:dyDescent="0.2">
      <c r="B12" s="40" t="s">
        <v>266</v>
      </c>
      <c r="C12" s="41" t="s">
        <v>267</v>
      </c>
    </row>
    <row r="13" spans="2:3" ht="20.25" thickBot="1" x14ac:dyDescent="0.2">
      <c r="B13" s="40" t="s">
        <v>268</v>
      </c>
      <c r="C13" s="41" t="s">
        <v>269</v>
      </c>
    </row>
    <row r="14" spans="2:3" ht="20.25" thickBot="1" x14ac:dyDescent="0.2">
      <c r="B14" s="40" t="s">
        <v>270</v>
      </c>
      <c r="C14" s="41" t="s">
        <v>271</v>
      </c>
    </row>
    <row r="15" spans="2:3" ht="20.25" thickBot="1" x14ac:dyDescent="0.2">
      <c r="B15" s="40" t="s">
        <v>272</v>
      </c>
      <c r="C15" s="41" t="s">
        <v>273</v>
      </c>
    </row>
    <row r="16" spans="2:3" ht="20.25" thickBot="1" x14ac:dyDescent="0.2">
      <c r="B16" s="40" t="s">
        <v>274</v>
      </c>
      <c r="C16" s="41" t="s">
        <v>275</v>
      </c>
    </row>
    <row r="17" spans="2:3" ht="20.25" thickBot="1" x14ac:dyDescent="0.2">
      <c r="B17" s="40" t="s">
        <v>276</v>
      </c>
      <c r="C17" s="41" t="s">
        <v>277</v>
      </c>
    </row>
    <row r="18" spans="2:3" ht="20.25" thickBot="1" x14ac:dyDescent="0.2">
      <c r="B18" s="40" t="s">
        <v>278</v>
      </c>
      <c r="C18" s="41" t="s">
        <v>279</v>
      </c>
    </row>
    <row r="19" spans="2:3" ht="20.25" thickBot="1" x14ac:dyDescent="0.2">
      <c r="B19" s="40" t="s">
        <v>280</v>
      </c>
      <c r="C19" s="41" t="s">
        <v>281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G56"/>
  <sheetViews>
    <sheetView zoomScale="80" zoomScaleNormal="80" workbookViewId="0">
      <pane xSplit="1" ySplit="3" topLeftCell="B4" activePane="bottomRight" state="frozen"/>
      <selection pane="topRight" activeCell="B1" sqref="B1"/>
      <selection pane="bottomLeft" activeCell="A3" sqref="A3"/>
      <selection pane="bottomRight" activeCell="A2" sqref="A2"/>
    </sheetView>
  </sheetViews>
  <sheetFormatPr defaultRowHeight="18.75" x14ac:dyDescent="0.15"/>
  <cols>
    <col min="1" max="1" width="5.875" style="8" customWidth="1"/>
    <col min="2" max="32" width="10.625" style="5" customWidth="1"/>
    <col min="33" max="33" width="10" style="5" bestFit="1" customWidth="1"/>
    <col min="34" max="16384" width="9" style="5"/>
  </cols>
  <sheetData>
    <row r="1" spans="1:33" x14ac:dyDescent="0.15">
      <c r="A1" s="10" t="s">
        <v>218</v>
      </c>
    </row>
    <row r="2" spans="1:33" x14ac:dyDescent="0.15">
      <c r="A2" s="7"/>
      <c r="B2" s="7" t="s">
        <v>212</v>
      </c>
      <c r="C2" s="7" t="s">
        <v>106</v>
      </c>
      <c r="D2" s="7"/>
      <c r="E2" s="7"/>
      <c r="F2" s="7" t="s">
        <v>107</v>
      </c>
      <c r="G2" s="7"/>
      <c r="H2" s="7"/>
      <c r="I2" s="7"/>
      <c r="J2" s="7"/>
      <c r="K2" s="7"/>
      <c r="L2" s="7"/>
      <c r="M2" s="7"/>
      <c r="N2" s="7" t="s">
        <v>113</v>
      </c>
      <c r="O2" s="7"/>
      <c r="P2" s="7"/>
      <c r="Q2" s="7"/>
      <c r="R2" s="7"/>
      <c r="S2" s="7"/>
      <c r="T2" s="7"/>
      <c r="U2" s="7"/>
      <c r="V2" s="7"/>
      <c r="W2" s="7"/>
      <c r="X2" s="7"/>
      <c r="Y2" s="7"/>
      <c r="Z2" s="7"/>
      <c r="AA2" s="7"/>
      <c r="AB2" s="7"/>
      <c r="AC2" s="7"/>
      <c r="AD2" s="7"/>
      <c r="AE2" s="7"/>
      <c r="AF2" s="7"/>
      <c r="AG2" s="7" t="s">
        <v>286</v>
      </c>
    </row>
    <row r="3" spans="1:33" s="31" customFormat="1" x14ac:dyDescent="0.15">
      <c r="A3" s="6">
        <v>2023</v>
      </c>
      <c r="B3" s="29" t="s">
        <v>66</v>
      </c>
      <c r="C3" s="29" t="s">
        <v>335</v>
      </c>
      <c r="D3" s="29" t="s">
        <v>52</v>
      </c>
      <c r="E3" s="29" t="s">
        <v>336</v>
      </c>
      <c r="F3" s="29" t="s">
        <v>53</v>
      </c>
      <c r="G3" s="29" t="s">
        <v>54</v>
      </c>
      <c r="H3" s="29" t="s">
        <v>337</v>
      </c>
      <c r="I3" s="29" t="s">
        <v>109</v>
      </c>
      <c r="J3" s="29" t="s">
        <v>55</v>
      </c>
      <c r="K3" s="29" t="s">
        <v>56</v>
      </c>
      <c r="L3" s="29" t="s">
        <v>57</v>
      </c>
      <c r="M3" s="29" t="s">
        <v>58</v>
      </c>
      <c r="N3" s="29" t="s">
        <v>59</v>
      </c>
      <c r="O3" s="29" t="s">
        <v>110</v>
      </c>
      <c r="P3" s="29" t="s">
        <v>71</v>
      </c>
      <c r="Q3" s="29" t="s">
        <v>338</v>
      </c>
      <c r="R3" s="29" t="s">
        <v>111</v>
      </c>
      <c r="S3" s="29" t="s">
        <v>60</v>
      </c>
      <c r="T3" s="29" t="s">
        <v>61</v>
      </c>
      <c r="U3" s="29" t="s">
        <v>108</v>
      </c>
      <c r="V3" s="29" t="s">
        <v>62</v>
      </c>
      <c r="W3" s="29" t="s">
        <v>68</v>
      </c>
      <c r="X3" s="29" t="s">
        <v>70</v>
      </c>
      <c r="Y3" s="29" t="s">
        <v>69</v>
      </c>
      <c r="Z3" s="29" t="s">
        <v>72</v>
      </c>
      <c r="AA3" s="29" t="s">
        <v>63</v>
      </c>
      <c r="AB3" s="29" t="s">
        <v>73</v>
      </c>
      <c r="AC3" s="29" t="s">
        <v>64</v>
      </c>
      <c r="AD3" s="29" t="s">
        <v>65</v>
      </c>
      <c r="AE3" s="29" t="s">
        <v>74</v>
      </c>
      <c r="AF3" s="29" t="s">
        <v>67</v>
      </c>
      <c r="AG3" s="30" t="s">
        <v>285</v>
      </c>
    </row>
    <row r="4" spans="1:33" x14ac:dyDescent="0.15">
      <c r="A4" s="45" t="s">
        <v>112</v>
      </c>
      <c r="B4" s="60">
        <v>5</v>
      </c>
      <c r="C4" s="53">
        <v>0</v>
      </c>
      <c r="D4" s="53">
        <v>0</v>
      </c>
      <c r="E4" s="54">
        <v>0</v>
      </c>
      <c r="F4" s="53">
        <v>0</v>
      </c>
      <c r="G4" s="53">
        <v>0</v>
      </c>
      <c r="H4" s="53">
        <v>0</v>
      </c>
      <c r="I4" s="53">
        <v>0</v>
      </c>
      <c r="J4" s="53">
        <v>0</v>
      </c>
      <c r="K4" s="53">
        <v>0</v>
      </c>
      <c r="L4" s="53">
        <v>0</v>
      </c>
      <c r="M4" s="53">
        <v>2</v>
      </c>
      <c r="N4" s="53">
        <v>0</v>
      </c>
      <c r="O4" s="53">
        <v>0</v>
      </c>
      <c r="P4" s="53">
        <v>3</v>
      </c>
      <c r="Q4" s="53">
        <v>0</v>
      </c>
      <c r="R4" s="56">
        <v>0</v>
      </c>
      <c r="S4" s="56">
        <v>0</v>
      </c>
      <c r="T4" s="56">
        <v>0</v>
      </c>
      <c r="U4" s="53">
        <v>0</v>
      </c>
      <c r="V4" s="53">
        <v>0</v>
      </c>
      <c r="W4" s="53">
        <v>1</v>
      </c>
      <c r="X4" s="53">
        <v>0</v>
      </c>
      <c r="Y4" s="53">
        <v>3</v>
      </c>
      <c r="Z4" s="53">
        <v>0</v>
      </c>
      <c r="AA4" s="53">
        <v>6</v>
      </c>
      <c r="AB4" s="53">
        <v>0</v>
      </c>
      <c r="AC4" s="53">
        <v>0</v>
      </c>
      <c r="AD4" s="53">
        <v>0</v>
      </c>
      <c r="AE4" s="53">
        <v>1</v>
      </c>
      <c r="AF4" s="53">
        <v>0</v>
      </c>
      <c r="AG4" s="59">
        <v>51439</v>
      </c>
    </row>
    <row r="5" spans="1:33" x14ac:dyDescent="0.15">
      <c r="A5" s="6" t="s">
        <v>1</v>
      </c>
      <c r="B5" s="55">
        <v>5</v>
      </c>
      <c r="C5" s="56">
        <v>0</v>
      </c>
      <c r="D5" s="56">
        <v>1</v>
      </c>
      <c r="E5" s="57">
        <v>0</v>
      </c>
      <c r="F5" s="56">
        <v>0</v>
      </c>
      <c r="G5" s="56">
        <v>0</v>
      </c>
      <c r="H5" s="56">
        <v>0</v>
      </c>
      <c r="I5" s="56">
        <v>0</v>
      </c>
      <c r="J5" s="56">
        <v>0</v>
      </c>
      <c r="K5" s="56">
        <v>0</v>
      </c>
      <c r="L5" s="56">
        <v>0</v>
      </c>
      <c r="M5" s="56">
        <v>0</v>
      </c>
      <c r="N5" s="56">
        <v>1</v>
      </c>
      <c r="O5" s="56">
        <v>0</v>
      </c>
      <c r="P5" s="56">
        <v>1</v>
      </c>
      <c r="Q5" s="56">
        <v>0</v>
      </c>
      <c r="R5" s="56">
        <v>0</v>
      </c>
      <c r="S5" s="56">
        <v>0</v>
      </c>
      <c r="T5" s="56">
        <v>1</v>
      </c>
      <c r="U5" s="56">
        <v>0</v>
      </c>
      <c r="V5" s="56">
        <v>0</v>
      </c>
      <c r="W5" s="56">
        <v>1</v>
      </c>
      <c r="X5" s="56">
        <v>0</v>
      </c>
      <c r="Y5" s="56">
        <v>2</v>
      </c>
      <c r="Z5" s="56">
        <v>0</v>
      </c>
      <c r="AA5" s="56">
        <v>6</v>
      </c>
      <c r="AB5" s="56">
        <v>0</v>
      </c>
      <c r="AC5" s="56">
        <v>0</v>
      </c>
      <c r="AD5" s="56">
        <v>0</v>
      </c>
      <c r="AE5" s="56">
        <v>0</v>
      </c>
      <c r="AF5" s="56">
        <v>0</v>
      </c>
      <c r="AG5" s="32">
        <v>43175</v>
      </c>
    </row>
    <row r="6" spans="1:33" x14ac:dyDescent="0.15">
      <c r="A6" s="6" t="s">
        <v>2</v>
      </c>
      <c r="B6" s="55">
        <v>13</v>
      </c>
      <c r="C6" s="56">
        <v>0</v>
      </c>
      <c r="D6" s="56">
        <v>5</v>
      </c>
      <c r="E6" s="57">
        <v>0</v>
      </c>
      <c r="F6" s="56">
        <v>0</v>
      </c>
      <c r="G6" s="56">
        <v>0</v>
      </c>
      <c r="H6" s="56">
        <v>0</v>
      </c>
      <c r="I6" s="56">
        <v>0</v>
      </c>
      <c r="J6" s="56">
        <v>0</v>
      </c>
      <c r="K6" s="56">
        <v>0</v>
      </c>
      <c r="L6" s="56">
        <v>0</v>
      </c>
      <c r="M6" s="56">
        <v>1</v>
      </c>
      <c r="N6" s="56">
        <v>0</v>
      </c>
      <c r="O6" s="56">
        <v>0</v>
      </c>
      <c r="P6" s="56">
        <v>3</v>
      </c>
      <c r="Q6" s="56">
        <v>0</v>
      </c>
      <c r="R6" s="56">
        <v>0</v>
      </c>
      <c r="S6" s="56">
        <v>0</v>
      </c>
      <c r="T6" s="56">
        <v>0</v>
      </c>
      <c r="U6" s="56">
        <v>0</v>
      </c>
      <c r="V6" s="56">
        <v>0</v>
      </c>
      <c r="W6" s="56">
        <v>1</v>
      </c>
      <c r="X6" s="56">
        <v>0</v>
      </c>
      <c r="Y6" s="56">
        <v>1</v>
      </c>
      <c r="Z6" s="56">
        <v>0</v>
      </c>
      <c r="AA6" s="56">
        <v>7</v>
      </c>
      <c r="AB6" s="56">
        <v>0</v>
      </c>
      <c r="AC6" s="56">
        <v>0</v>
      </c>
      <c r="AD6" s="56">
        <v>0</v>
      </c>
      <c r="AE6" s="56">
        <v>0</v>
      </c>
      <c r="AF6" s="56">
        <v>0</v>
      </c>
      <c r="AG6" s="32">
        <v>29260</v>
      </c>
    </row>
    <row r="7" spans="1:33" x14ac:dyDescent="0.15">
      <c r="A7" s="6" t="s">
        <v>3</v>
      </c>
      <c r="B7" s="55">
        <v>9</v>
      </c>
      <c r="C7" s="56">
        <v>0</v>
      </c>
      <c r="D7" s="56">
        <v>1</v>
      </c>
      <c r="E7" s="57">
        <v>0</v>
      </c>
      <c r="F7" s="56">
        <v>0</v>
      </c>
      <c r="G7" s="56">
        <v>0</v>
      </c>
      <c r="H7" s="56">
        <v>0</v>
      </c>
      <c r="I7" s="56">
        <v>0</v>
      </c>
      <c r="J7" s="56">
        <v>0</v>
      </c>
      <c r="K7" s="56">
        <v>0</v>
      </c>
      <c r="L7" s="56">
        <v>0</v>
      </c>
      <c r="M7" s="56">
        <v>1</v>
      </c>
      <c r="N7" s="56">
        <v>2</v>
      </c>
      <c r="O7" s="56">
        <v>1</v>
      </c>
      <c r="P7" s="56">
        <v>0</v>
      </c>
      <c r="Q7" s="56">
        <v>0</v>
      </c>
      <c r="R7" s="56">
        <v>1</v>
      </c>
      <c r="S7" s="56">
        <v>0</v>
      </c>
      <c r="T7" s="56">
        <v>0</v>
      </c>
      <c r="U7" s="56">
        <v>0</v>
      </c>
      <c r="V7" s="56">
        <v>0</v>
      </c>
      <c r="W7" s="56">
        <v>0</v>
      </c>
      <c r="X7" s="56">
        <v>0</v>
      </c>
      <c r="Y7" s="56">
        <v>2</v>
      </c>
      <c r="Z7" s="56">
        <v>0</v>
      </c>
      <c r="AA7" s="56">
        <v>9</v>
      </c>
      <c r="AB7" s="56">
        <v>0</v>
      </c>
      <c r="AC7" s="56">
        <v>0</v>
      </c>
      <c r="AD7" s="56">
        <v>0</v>
      </c>
      <c r="AE7" s="56">
        <v>0</v>
      </c>
      <c r="AF7" s="56">
        <v>0</v>
      </c>
      <c r="AG7" s="32">
        <v>18718</v>
      </c>
    </row>
    <row r="8" spans="1:33" x14ac:dyDescent="0.15">
      <c r="A8" s="6" t="s">
        <v>4</v>
      </c>
      <c r="B8" s="55">
        <v>16</v>
      </c>
      <c r="C8" s="56">
        <v>0</v>
      </c>
      <c r="D8" s="56">
        <v>0</v>
      </c>
      <c r="E8" s="57">
        <v>1</v>
      </c>
      <c r="F8" s="56">
        <v>0</v>
      </c>
      <c r="G8" s="56">
        <v>0</v>
      </c>
      <c r="H8" s="56">
        <v>0</v>
      </c>
      <c r="I8" s="56">
        <v>0</v>
      </c>
      <c r="J8" s="56">
        <v>0</v>
      </c>
      <c r="K8" s="56">
        <v>0</v>
      </c>
      <c r="L8" s="56">
        <v>0</v>
      </c>
      <c r="M8" s="56">
        <v>2</v>
      </c>
      <c r="N8" s="56">
        <v>1</v>
      </c>
      <c r="O8" s="56">
        <v>0</v>
      </c>
      <c r="P8" s="56">
        <v>2</v>
      </c>
      <c r="Q8" s="56">
        <v>0</v>
      </c>
      <c r="R8" s="56">
        <v>0</v>
      </c>
      <c r="S8" s="56">
        <v>0</v>
      </c>
      <c r="T8" s="56">
        <v>1</v>
      </c>
      <c r="U8" s="56">
        <v>0</v>
      </c>
      <c r="V8" s="56">
        <v>0</v>
      </c>
      <c r="W8" s="56">
        <v>0</v>
      </c>
      <c r="X8" s="56">
        <v>0</v>
      </c>
      <c r="Y8" s="56">
        <v>2</v>
      </c>
      <c r="Z8" s="56">
        <v>0</v>
      </c>
      <c r="AA8" s="56">
        <v>7</v>
      </c>
      <c r="AB8" s="56">
        <v>0</v>
      </c>
      <c r="AC8" s="56">
        <v>0</v>
      </c>
      <c r="AD8" s="56">
        <v>0</v>
      </c>
      <c r="AE8" s="56">
        <v>1</v>
      </c>
      <c r="AF8" s="56">
        <v>0</v>
      </c>
      <c r="AG8" s="32">
        <v>13983</v>
      </c>
    </row>
    <row r="9" spans="1:33" x14ac:dyDescent="0.15">
      <c r="A9" s="6" t="s">
        <v>5</v>
      </c>
      <c r="B9" s="55">
        <v>13</v>
      </c>
      <c r="C9" s="56">
        <v>0</v>
      </c>
      <c r="D9" s="56">
        <v>0</v>
      </c>
      <c r="E9" s="57">
        <v>0</v>
      </c>
      <c r="F9" s="56">
        <v>0</v>
      </c>
      <c r="G9" s="56">
        <v>0</v>
      </c>
      <c r="H9" s="56">
        <v>0</v>
      </c>
      <c r="I9" s="56">
        <v>0</v>
      </c>
      <c r="J9" s="56">
        <v>0</v>
      </c>
      <c r="K9" s="56">
        <v>0</v>
      </c>
      <c r="L9" s="56">
        <v>0</v>
      </c>
      <c r="M9" s="56">
        <v>1</v>
      </c>
      <c r="N9" s="56">
        <v>0</v>
      </c>
      <c r="O9" s="56">
        <v>1</v>
      </c>
      <c r="P9" s="56">
        <v>3</v>
      </c>
      <c r="Q9" s="56">
        <v>0</v>
      </c>
      <c r="R9" s="56">
        <v>0</v>
      </c>
      <c r="S9" s="56">
        <v>0</v>
      </c>
      <c r="T9" s="56">
        <v>0</v>
      </c>
      <c r="U9" s="56">
        <v>0</v>
      </c>
      <c r="V9" s="56">
        <v>0</v>
      </c>
      <c r="W9" s="56">
        <v>0</v>
      </c>
      <c r="X9" s="56">
        <v>0</v>
      </c>
      <c r="Y9" s="56">
        <v>2</v>
      </c>
      <c r="Z9" s="56">
        <v>0</v>
      </c>
      <c r="AA9" s="56">
        <v>11</v>
      </c>
      <c r="AB9" s="56">
        <v>0</v>
      </c>
      <c r="AC9" s="56">
        <v>0</v>
      </c>
      <c r="AD9" s="56">
        <v>0</v>
      </c>
      <c r="AE9" s="56">
        <v>0</v>
      </c>
      <c r="AF9" s="56">
        <v>0</v>
      </c>
      <c r="AG9" s="32">
        <v>9581</v>
      </c>
    </row>
    <row r="10" spans="1:33" x14ac:dyDescent="0.15">
      <c r="A10" s="6" t="s">
        <v>6</v>
      </c>
      <c r="B10" s="55">
        <v>17</v>
      </c>
      <c r="C10" s="56">
        <v>0</v>
      </c>
      <c r="D10" s="56">
        <v>1</v>
      </c>
      <c r="E10" s="57">
        <v>0</v>
      </c>
      <c r="F10" s="56">
        <v>0</v>
      </c>
      <c r="G10" s="56">
        <v>0</v>
      </c>
      <c r="H10" s="56">
        <v>0</v>
      </c>
      <c r="I10" s="56">
        <v>0</v>
      </c>
      <c r="J10" s="56">
        <v>0</v>
      </c>
      <c r="K10" s="56">
        <v>0</v>
      </c>
      <c r="L10" s="56">
        <v>0</v>
      </c>
      <c r="M10" s="56">
        <v>2</v>
      </c>
      <c r="N10" s="56">
        <v>0</v>
      </c>
      <c r="O10" s="56">
        <v>1</v>
      </c>
      <c r="P10" s="56">
        <v>1</v>
      </c>
      <c r="Q10" s="56">
        <v>0</v>
      </c>
      <c r="R10" s="56">
        <v>0</v>
      </c>
      <c r="S10" s="56">
        <v>0</v>
      </c>
      <c r="T10" s="56">
        <v>1</v>
      </c>
      <c r="U10" s="56">
        <v>2</v>
      </c>
      <c r="V10" s="56">
        <v>0</v>
      </c>
      <c r="W10" s="56">
        <v>0</v>
      </c>
      <c r="X10" s="56">
        <v>0</v>
      </c>
      <c r="Y10" s="56">
        <v>2</v>
      </c>
      <c r="Z10" s="56">
        <v>0</v>
      </c>
      <c r="AA10" s="56">
        <v>8</v>
      </c>
      <c r="AB10" s="56">
        <v>0</v>
      </c>
      <c r="AC10" s="56">
        <v>0</v>
      </c>
      <c r="AD10" s="56">
        <v>0</v>
      </c>
      <c r="AE10" s="56">
        <v>0</v>
      </c>
      <c r="AF10" s="56">
        <v>0</v>
      </c>
      <c r="AG10" s="32">
        <v>6587</v>
      </c>
    </row>
    <row r="11" spans="1:33" x14ac:dyDescent="0.15">
      <c r="A11" s="6" t="s">
        <v>7</v>
      </c>
      <c r="B11" s="55">
        <v>9</v>
      </c>
      <c r="C11" s="56">
        <v>0</v>
      </c>
      <c r="D11" s="56">
        <v>3</v>
      </c>
      <c r="E11" s="57">
        <v>0</v>
      </c>
      <c r="F11" s="56">
        <v>0</v>
      </c>
      <c r="G11" s="56">
        <v>0</v>
      </c>
      <c r="H11" s="56">
        <v>0</v>
      </c>
      <c r="I11" s="56">
        <v>0</v>
      </c>
      <c r="J11" s="56">
        <v>0</v>
      </c>
      <c r="K11" s="56">
        <v>0</v>
      </c>
      <c r="L11" s="56">
        <v>0</v>
      </c>
      <c r="M11" s="56">
        <v>1</v>
      </c>
      <c r="N11" s="56">
        <v>0</v>
      </c>
      <c r="O11" s="56">
        <v>0</v>
      </c>
      <c r="P11" s="56">
        <v>2</v>
      </c>
      <c r="Q11" s="56">
        <v>0</v>
      </c>
      <c r="R11" s="56">
        <v>0</v>
      </c>
      <c r="S11" s="56">
        <v>0</v>
      </c>
      <c r="T11" s="56">
        <v>0</v>
      </c>
      <c r="U11" s="56">
        <v>0</v>
      </c>
      <c r="V11" s="56">
        <v>0</v>
      </c>
      <c r="W11" s="56">
        <v>0</v>
      </c>
      <c r="X11" s="56">
        <v>0</v>
      </c>
      <c r="Y11" s="56">
        <v>1</v>
      </c>
      <c r="Z11" s="56">
        <v>0</v>
      </c>
      <c r="AA11" s="56">
        <v>11</v>
      </c>
      <c r="AB11" s="56">
        <v>0</v>
      </c>
      <c r="AC11" s="56">
        <v>0</v>
      </c>
      <c r="AD11" s="56">
        <v>0</v>
      </c>
      <c r="AE11" s="56">
        <v>0</v>
      </c>
      <c r="AF11" s="56">
        <v>0</v>
      </c>
      <c r="AG11" s="32">
        <v>4212</v>
      </c>
    </row>
    <row r="12" spans="1:33" x14ac:dyDescent="0.15">
      <c r="A12" s="6" t="s">
        <v>8</v>
      </c>
      <c r="B12" s="55">
        <v>11</v>
      </c>
      <c r="C12" s="56">
        <v>0</v>
      </c>
      <c r="D12" s="56">
        <v>2</v>
      </c>
      <c r="E12" s="57">
        <v>0</v>
      </c>
      <c r="F12" s="56">
        <v>0</v>
      </c>
      <c r="G12" s="56">
        <v>0</v>
      </c>
      <c r="H12" s="56">
        <v>0</v>
      </c>
      <c r="I12" s="56">
        <v>0</v>
      </c>
      <c r="J12" s="56">
        <v>0</v>
      </c>
      <c r="K12" s="56">
        <v>0</v>
      </c>
      <c r="L12" s="56">
        <v>0</v>
      </c>
      <c r="M12" s="56">
        <v>1</v>
      </c>
      <c r="N12" s="56">
        <v>0</v>
      </c>
      <c r="O12" s="56">
        <v>0</v>
      </c>
      <c r="P12" s="56">
        <v>0</v>
      </c>
      <c r="Q12" s="56">
        <v>0</v>
      </c>
      <c r="R12" s="56">
        <v>1</v>
      </c>
      <c r="S12" s="56">
        <v>0</v>
      </c>
      <c r="T12" s="56">
        <v>0</v>
      </c>
      <c r="U12" s="56">
        <v>0</v>
      </c>
      <c r="V12" s="56">
        <v>0</v>
      </c>
      <c r="W12" s="56">
        <v>0</v>
      </c>
      <c r="X12" s="56">
        <v>0</v>
      </c>
      <c r="Y12" s="56">
        <v>1</v>
      </c>
      <c r="Z12" s="56">
        <v>0</v>
      </c>
      <c r="AA12" s="56">
        <v>7</v>
      </c>
      <c r="AB12" s="56">
        <v>0</v>
      </c>
      <c r="AC12" s="56">
        <v>0</v>
      </c>
      <c r="AD12" s="56">
        <v>0</v>
      </c>
      <c r="AE12" s="56">
        <v>3</v>
      </c>
      <c r="AF12" s="56">
        <v>0</v>
      </c>
      <c r="AG12" s="32">
        <v>3013</v>
      </c>
    </row>
    <row r="13" spans="1:33" x14ac:dyDescent="0.15">
      <c r="A13" s="6" t="s">
        <v>9</v>
      </c>
      <c r="B13" s="55">
        <v>9</v>
      </c>
      <c r="C13" s="56">
        <v>0</v>
      </c>
      <c r="D13" s="56">
        <v>0</v>
      </c>
      <c r="E13" s="57">
        <v>0</v>
      </c>
      <c r="F13" s="56">
        <v>0</v>
      </c>
      <c r="G13" s="56">
        <v>0</v>
      </c>
      <c r="H13" s="56">
        <v>0</v>
      </c>
      <c r="I13" s="56">
        <v>0</v>
      </c>
      <c r="J13" s="56">
        <v>0</v>
      </c>
      <c r="K13" s="56">
        <v>1</v>
      </c>
      <c r="L13" s="56">
        <v>0</v>
      </c>
      <c r="M13" s="56">
        <v>0</v>
      </c>
      <c r="N13" s="56">
        <v>2</v>
      </c>
      <c r="O13" s="56">
        <v>1</v>
      </c>
      <c r="P13" s="56">
        <v>1</v>
      </c>
      <c r="Q13" s="56">
        <v>0</v>
      </c>
      <c r="R13" s="56">
        <v>0</v>
      </c>
      <c r="S13" s="56">
        <v>0</v>
      </c>
      <c r="T13" s="56">
        <v>0</v>
      </c>
      <c r="U13" s="56">
        <v>2</v>
      </c>
      <c r="V13" s="56">
        <v>1</v>
      </c>
      <c r="W13" s="56">
        <v>0</v>
      </c>
      <c r="X13" s="56">
        <v>0</v>
      </c>
      <c r="Y13" s="56">
        <v>0</v>
      </c>
      <c r="Z13" s="56">
        <v>1</v>
      </c>
      <c r="AA13" s="56">
        <v>9</v>
      </c>
      <c r="AB13" s="56">
        <v>0</v>
      </c>
      <c r="AC13" s="56">
        <v>0</v>
      </c>
      <c r="AD13" s="56">
        <v>0</v>
      </c>
      <c r="AE13" s="56">
        <v>0</v>
      </c>
      <c r="AF13" s="56">
        <v>0</v>
      </c>
      <c r="AG13" s="32">
        <v>2332</v>
      </c>
    </row>
    <row r="14" spans="1:33" x14ac:dyDescent="0.15">
      <c r="A14" s="6" t="s">
        <v>10</v>
      </c>
      <c r="B14" s="55">
        <v>12</v>
      </c>
      <c r="C14" s="56">
        <v>0</v>
      </c>
      <c r="D14" s="56">
        <v>0</v>
      </c>
      <c r="E14" s="57">
        <v>0</v>
      </c>
      <c r="F14" s="56">
        <v>1</v>
      </c>
      <c r="G14" s="56">
        <v>0</v>
      </c>
      <c r="H14" s="56">
        <v>0</v>
      </c>
      <c r="I14" s="56">
        <v>0</v>
      </c>
      <c r="J14" s="56">
        <v>0</v>
      </c>
      <c r="K14" s="56">
        <v>0</v>
      </c>
      <c r="L14" s="56">
        <v>0</v>
      </c>
      <c r="M14" s="56">
        <v>1</v>
      </c>
      <c r="N14" s="56">
        <v>0</v>
      </c>
      <c r="O14" s="56">
        <v>1</v>
      </c>
      <c r="P14" s="56">
        <v>1</v>
      </c>
      <c r="Q14" s="56">
        <v>0</v>
      </c>
      <c r="R14" s="56">
        <v>1</v>
      </c>
      <c r="S14" s="56">
        <v>0</v>
      </c>
      <c r="T14" s="56">
        <v>0</v>
      </c>
      <c r="U14" s="56">
        <v>1</v>
      </c>
      <c r="V14" s="56">
        <v>0</v>
      </c>
      <c r="W14" s="56">
        <v>0</v>
      </c>
      <c r="X14" s="56">
        <v>0</v>
      </c>
      <c r="Y14" s="56">
        <v>0</v>
      </c>
      <c r="Z14" s="56">
        <v>0</v>
      </c>
      <c r="AA14" s="56">
        <v>8</v>
      </c>
      <c r="AB14" s="56">
        <v>0</v>
      </c>
      <c r="AC14" s="56">
        <v>0</v>
      </c>
      <c r="AD14" s="56">
        <v>0</v>
      </c>
      <c r="AE14" s="56">
        <v>1</v>
      </c>
      <c r="AF14" s="56">
        <v>0</v>
      </c>
      <c r="AG14" s="32">
        <v>1775</v>
      </c>
    </row>
    <row r="15" spans="1:33" x14ac:dyDescent="0.15">
      <c r="A15" s="6" t="s">
        <v>11</v>
      </c>
      <c r="B15" s="55">
        <v>13</v>
      </c>
      <c r="C15" s="56">
        <v>0</v>
      </c>
      <c r="D15" s="56">
        <v>0</v>
      </c>
      <c r="E15" s="57">
        <v>0</v>
      </c>
      <c r="F15" s="56">
        <v>0</v>
      </c>
      <c r="G15" s="56">
        <v>1</v>
      </c>
      <c r="H15" s="56">
        <v>0</v>
      </c>
      <c r="I15" s="56">
        <v>0</v>
      </c>
      <c r="J15" s="56">
        <v>0</v>
      </c>
      <c r="K15" s="56">
        <v>0</v>
      </c>
      <c r="L15" s="56">
        <v>0</v>
      </c>
      <c r="M15" s="56">
        <v>2</v>
      </c>
      <c r="N15" s="56">
        <v>0</v>
      </c>
      <c r="O15" s="56">
        <v>0</v>
      </c>
      <c r="P15" s="56">
        <v>3</v>
      </c>
      <c r="Q15" s="56">
        <v>0</v>
      </c>
      <c r="R15" s="56">
        <v>0</v>
      </c>
      <c r="S15" s="56">
        <v>0</v>
      </c>
      <c r="T15" s="56">
        <v>0</v>
      </c>
      <c r="U15" s="56">
        <v>0</v>
      </c>
      <c r="V15" s="56">
        <v>0</v>
      </c>
      <c r="W15" s="56">
        <v>1</v>
      </c>
      <c r="X15" s="56">
        <v>0</v>
      </c>
      <c r="Y15" s="56">
        <v>1</v>
      </c>
      <c r="Z15" s="56">
        <v>0</v>
      </c>
      <c r="AA15" s="56">
        <v>6</v>
      </c>
      <c r="AB15" s="56">
        <v>0</v>
      </c>
      <c r="AC15" s="56">
        <v>0</v>
      </c>
      <c r="AD15" s="56">
        <v>0</v>
      </c>
      <c r="AE15" s="56">
        <v>0</v>
      </c>
      <c r="AF15" s="56">
        <v>0</v>
      </c>
      <c r="AG15" s="32">
        <v>1567</v>
      </c>
    </row>
    <row r="16" spans="1:33" x14ac:dyDescent="0.15">
      <c r="A16" s="6" t="s">
        <v>12</v>
      </c>
      <c r="B16" s="55">
        <v>13</v>
      </c>
      <c r="C16" s="56">
        <v>0</v>
      </c>
      <c r="D16" s="56">
        <v>1</v>
      </c>
      <c r="E16" s="57">
        <v>0</v>
      </c>
      <c r="F16" s="56">
        <v>0</v>
      </c>
      <c r="G16" s="56">
        <v>0</v>
      </c>
      <c r="H16" s="56">
        <v>0</v>
      </c>
      <c r="I16" s="56">
        <v>0</v>
      </c>
      <c r="J16" s="56">
        <v>0</v>
      </c>
      <c r="K16" s="56">
        <v>0</v>
      </c>
      <c r="L16" s="56">
        <v>0</v>
      </c>
      <c r="M16" s="56">
        <v>2</v>
      </c>
      <c r="N16" s="56">
        <v>0</v>
      </c>
      <c r="O16" s="56">
        <v>0</v>
      </c>
      <c r="P16" s="56">
        <v>0</v>
      </c>
      <c r="Q16" s="56">
        <v>0</v>
      </c>
      <c r="R16" s="56">
        <v>0</v>
      </c>
      <c r="S16" s="56">
        <v>1</v>
      </c>
      <c r="T16" s="56">
        <v>2</v>
      </c>
      <c r="U16" s="56">
        <v>0</v>
      </c>
      <c r="V16" s="56">
        <v>0</v>
      </c>
      <c r="W16" s="56">
        <v>0</v>
      </c>
      <c r="X16" s="56">
        <v>0</v>
      </c>
      <c r="Y16" s="56">
        <v>5</v>
      </c>
      <c r="Z16" s="56">
        <v>0</v>
      </c>
      <c r="AA16" s="56">
        <v>9</v>
      </c>
      <c r="AB16" s="56">
        <v>0</v>
      </c>
      <c r="AC16" s="56">
        <v>0</v>
      </c>
      <c r="AD16" s="56">
        <v>0</v>
      </c>
      <c r="AE16" s="56">
        <v>1</v>
      </c>
      <c r="AF16" s="56">
        <v>0</v>
      </c>
      <c r="AG16" s="32">
        <v>1594</v>
      </c>
    </row>
    <row r="17" spans="1:33" x14ac:dyDescent="0.15">
      <c r="A17" s="6" t="s">
        <v>13</v>
      </c>
      <c r="B17" s="55">
        <v>14</v>
      </c>
      <c r="C17" s="56">
        <v>0</v>
      </c>
      <c r="D17" s="56">
        <v>0</v>
      </c>
      <c r="E17" s="57">
        <v>0</v>
      </c>
      <c r="F17" s="56">
        <v>1</v>
      </c>
      <c r="G17" s="56">
        <v>0</v>
      </c>
      <c r="H17" s="56">
        <v>0</v>
      </c>
      <c r="I17" s="56">
        <v>0</v>
      </c>
      <c r="J17" s="56">
        <v>0</v>
      </c>
      <c r="K17" s="56">
        <v>0</v>
      </c>
      <c r="L17" s="56">
        <v>0</v>
      </c>
      <c r="M17" s="56">
        <v>0</v>
      </c>
      <c r="N17" s="56">
        <v>0</v>
      </c>
      <c r="O17" s="56">
        <v>0</v>
      </c>
      <c r="P17" s="56">
        <v>0</v>
      </c>
      <c r="Q17" s="56">
        <v>0</v>
      </c>
      <c r="R17" s="56">
        <v>1</v>
      </c>
      <c r="S17" s="56">
        <v>1</v>
      </c>
      <c r="T17" s="56">
        <v>0</v>
      </c>
      <c r="U17" s="56">
        <v>0</v>
      </c>
      <c r="V17" s="56">
        <v>0</v>
      </c>
      <c r="W17" s="56">
        <v>1</v>
      </c>
      <c r="X17" s="56">
        <v>0</v>
      </c>
      <c r="Y17" s="56">
        <v>2</v>
      </c>
      <c r="Z17" s="56">
        <v>1</v>
      </c>
      <c r="AA17" s="56">
        <v>7</v>
      </c>
      <c r="AB17" s="56">
        <v>0</v>
      </c>
      <c r="AC17" s="56">
        <v>0</v>
      </c>
      <c r="AD17" s="56">
        <v>0</v>
      </c>
      <c r="AE17" s="56">
        <v>2</v>
      </c>
      <c r="AF17" s="56">
        <v>0</v>
      </c>
      <c r="AG17" s="32">
        <v>1940</v>
      </c>
    </row>
    <row r="18" spans="1:33" x14ac:dyDescent="0.15">
      <c r="A18" s="6" t="s">
        <v>14</v>
      </c>
      <c r="B18" s="60">
        <v>21</v>
      </c>
      <c r="C18" s="56">
        <v>0</v>
      </c>
      <c r="D18" s="56">
        <v>0</v>
      </c>
      <c r="E18" s="57">
        <v>0</v>
      </c>
      <c r="F18" s="56">
        <v>1</v>
      </c>
      <c r="G18" s="56">
        <v>0</v>
      </c>
      <c r="H18" s="56">
        <v>0</v>
      </c>
      <c r="I18" s="56">
        <v>2</v>
      </c>
      <c r="J18" s="56">
        <v>2</v>
      </c>
      <c r="K18" s="56">
        <v>0</v>
      </c>
      <c r="L18" s="56">
        <v>0</v>
      </c>
      <c r="M18" s="56">
        <v>0</v>
      </c>
      <c r="N18" s="56">
        <v>0</v>
      </c>
      <c r="O18" s="56">
        <v>1</v>
      </c>
      <c r="P18" s="56">
        <v>2</v>
      </c>
      <c r="Q18" s="56">
        <v>0</v>
      </c>
      <c r="R18" s="56">
        <v>0</v>
      </c>
      <c r="S18" s="56">
        <v>0</v>
      </c>
      <c r="T18" s="56">
        <v>0</v>
      </c>
      <c r="U18" s="56">
        <v>0</v>
      </c>
      <c r="V18" s="56">
        <v>0</v>
      </c>
      <c r="W18" s="56">
        <v>0</v>
      </c>
      <c r="X18" s="56">
        <v>0</v>
      </c>
      <c r="Y18" s="56">
        <v>1</v>
      </c>
      <c r="Z18" s="56">
        <v>0</v>
      </c>
      <c r="AA18" s="56">
        <v>11</v>
      </c>
      <c r="AB18" s="56">
        <v>0</v>
      </c>
      <c r="AC18" s="56">
        <v>0</v>
      </c>
      <c r="AD18" s="56">
        <v>0</v>
      </c>
      <c r="AE18" s="56">
        <v>1</v>
      </c>
      <c r="AF18" s="56">
        <v>0</v>
      </c>
      <c r="AG18" s="32">
        <v>1870</v>
      </c>
    </row>
    <row r="19" spans="1:33" x14ac:dyDescent="0.15">
      <c r="A19" s="6" t="s">
        <v>15</v>
      </c>
      <c r="B19" s="60">
        <v>18</v>
      </c>
      <c r="C19" s="56">
        <v>0</v>
      </c>
      <c r="D19" s="56">
        <v>2</v>
      </c>
      <c r="E19" s="57">
        <v>0</v>
      </c>
      <c r="F19" s="56">
        <v>0</v>
      </c>
      <c r="G19" s="56">
        <v>0</v>
      </c>
      <c r="H19" s="56">
        <v>0</v>
      </c>
      <c r="I19" s="56">
        <v>0</v>
      </c>
      <c r="J19" s="56">
        <v>0</v>
      </c>
      <c r="K19" s="56">
        <v>0</v>
      </c>
      <c r="L19" s="56">
        <v>0</v>
      </c>
      <c r="M19" s="56">
        <v>2</v>
      </c>
      <c r="N19" s="56">
        <v>0</v>
      </c>
      <c r="O19" s="56">
        <v>0</v>
      </c>
      <c r="P19" s="56">
        <v>0</v>
      </c>
      <c r="Q19" s="56">
        <v>0</v>
      </c>
      <c r="R19" s="56">
        <v>1</v>
      </c>
      <c r="S19" s="56">
        <v>0</v>
      </c>
      <c r="T19" s="56">
        <v>1</v>
      </c>
      <c r="U19" s="56">
        <v>0</v>
      </c>
      <c r="V19" s="56">
        <v>0</v>
      </c>
      <c r="W19" s="56">
        <v>0</v>
      </c>
      <c r="X19" s="56">
        <v>0</v>
      </c>
      <c r="Y19" s="56">
        <v>2</v>
      </c>
      <c r="Z19" s="56">
        <v>0</v>
      </c>
      <c r="AA19" s="56">
        <v>9</v>
      </c>
      <c r="AB19" s="56">
        <v>1</v>
      </c>
      <c r="AC19" s="56">
        <v>0</v>
      </c>
      <c r="AD19" s="56">
        <v>0</v>
      </c>
      <c r="AE19" s="56">
        <v>1</v>
      </c>
      <c r="AF19" s="56">
        <v>0</v>
      </c>
      <c r="AG19" s="32">
        <v>2066</v>
      </c>
    </row>
    <row r="20" spans="1:33" x14ac:dyDescent="0.15">
      <c r="A20" s="6" t="s">
        <v>16</v>
      </c>
      <c r="B20" s="55">
        <v>24</v>
      </c>
      <c r="C20" s="56">
        <v>0</v>
      </c>
      <c r="D20" s="56">
        <v>0</v>
      </c>
      <c r="E20" s="57">
        <v>0</v>
      </c>
      <c r="F20" s="56">
        <v>0</v>
      </c>
      <c r="G20" s="56">
        <v>0</v>
      </c>
      <c r="H20" s="56">
        <v>0</v>
      </c>
      <c r="I20" s="56">
        <v>0</v>
      </c>
      <c r="J20" s="56">
        <v>0</v>
      </c>
      <c r="K20" s="56">
        <v>0</v>
      </c>
      <c r="L20" s="56">
        <v>0</v>
      </c>
      <c r="M20" s="56">
        <v>0</v>
      </c>
      <c r="N20" s="56">
        <v>0</v>
      </c>
      <c r="O20" s="56">
        <v>0</v>
      </c>
      <c r="P20" s="56">
        <v>0</v>
      </c>
      <c r="Q20" s="56">
        <v>0</v>
      </c>
      <c r="R20" s="56">
        <v>1</v>
      </c>
      <c r="S20" s="56">
        <v>0</v>
      </c>
      <c r="T20" s="56">
        <v>2</v>
      </c>
      <c r="U20" s="56">
        <v>0</v>
      </c>
      <c r="V20" s="56">
        <v>0</v>
      </c>
      <c r="W20" s="56">
        <v>3</v>
      </c>
      <c r="X20" s="56">
        <v>0</v>
      </c>
      <c r="Y20" s="56">
        <v>1</v>
      </c>
      <c r="Z20" s="56">
        <v>0</v>
      </c>
      <c r="AA20" s="56">
        <v>7</v>
      </c>
      <c r="AB20" s="56">
        <v>0</v>
      </c>
      <c r="AC20" s="56">
        <v>0</v>
      </c>
      <c r="AD20" s="56">
        <v>0</v>
      </c>
      <c r="AE20" s="56">
        <v>2</v>
      </c>
      <c r="AF20" s="56">
        <v>0</v>
      </c>
      <c r="AG20" s="32">
        <v>2508</v>
      </c>
    </row>
    <row r="21" spans="1:33" x14ac:dyDescent="0.15">
      <c r="A21" s="6" t="s">
        <v>17</v>
      </c>
      <c r="B21" s="55">
        <v>7</v>
      </c>
      <c r="C21" s="56">
        <v>0</v>
      </c>
      <c r="D21" s="56">
        <v>0</v>
      </c>
      <c r="E21" s="57">
        <v>0</v>
      </c>
      <c r="F21" s="56">
        <v>0</v>
      </c>
      <c r="G21" s="56">
        <v>0</v>
      </c>
      <c r="H21" s="56">
        <v>0</v>
      </c>
      <c r="I21" s="56">
        <v>0</v>
      </c>
      <c r="J21" s="56">
        <v>0</v>
      </c>
      <c r="K21" s="56">
        <v>0</v>
      </c>
      <c r="L21" s="56">
        <v>0</v>
      </c>
      <c r="M21" s="56">
        <v>2</v>
      </c>
      <c r="N21" s="56">
        <v>0</v>
      </c>
      <c r="O21" s="56">
        <v>0</v>
      </c>
      <c r="P21" s="56">
        <v>0</v>
      </c>
      <c r="Q21" s="56">
        <v>0</v>
      </c>
      <c r="R21" s="56">
        <v>0</v>
      </c>
      <c r="S21" s="56">
        <v>0</v>
      </c>
      <c r="T21" s="56">
        <v>1</v>
      </c>
      <c r="U21" s="56">
        <v>1</v>
      </c>
      <c r="V21" s="56">
        <v>0</v>
      </c>
      <c r="W21" s="56">
        <v>1</v>
      </c>
      <c r="X21" s="56">
        <v>0</v>
      </c>
      <c r="Y21" s="56">
        <v>4</v>
      </c>
      <c r="Z21" s="56">
        <v>0</v>
      </c>
      <c r="AA21" s="56">
        <v>7</v>
      </c>
      <c r="AB21" s="56">
        <v>0</v>
      </c>
      <c r="AC21" s="56">
        <v>0</v>
      </c>
      <c r="AD21" s="56">
        <v>0</v>
      </c>
      <c r="AE21" s="56">
        <v>1</v>
      </c>
      <c r="AF21" s="56">
        <v>0</v>
      </c>
      <c r="AG21" s="32">
        <v>2226</v>
      </c>
    </row>
    <row r="22" spans="1:33" x14ac:dyDescent="0.15">
      <c r="A22" s="6" t="s">
        <v>18</v>
      </c>
      <c r="B22" s="55">
        <v>12</v>
      </c>
      <c r="C22" s="56">
        <v>0</v>
      </c>
      <c r="D22" s="56">
        <v>2</v>
      </c>
      <c r="E22" s="57">
        <v>0</v>
      </c>
      <c r="F22" s="56">
        <v>0</v>
      </c>
      <c r="G22" s="56">
        <v>0</v>
      </c>
      <c r="H22" s="56">
        <v>0</v>
      </c>
      <c r="I22" s="56">
        <v>0</v>
      </c>
      <c r="J22" s="56">
        <v>0</v>
      </c>
      <c r="K22" s="56">
        <v>0</v>
      </c>
      <c r="L22" s="56">
        <v>0</v>
      </c>
      <c r="M22" s="56">
        <v>1</v>
      </c>
      <c r="N22" s="56">
        <v>2</v>
      </c>
      <c r="O22" s="56">
        <v>0</v>
      </c>
      <c r="P22" s="56">
        <v>2</v>
      </c>
      <c r="Q22" s="56">
        <v>0</v>
      </c>
      <c r="R22" s="56">
        <v>0</v>
      </c>
      <c r="S22" s="56">
        <v>0</v>
      </c>
      <c r="T22" s="56">
        <v>0</v>
      </c>
      <c r="U22" s="56">
        <v>0</v>
      </c>
      <c r="V22" s="56">
        <v>0</v>
      </c>
      <c r="W22" s="56">
        <v>2</v>
      </c>
      <c r="X22" s="56">
        <v>0</v>
      </c>
      <c r="Y22" s="56">
        <v>6</v>
      </c>
      <c r="Z22" s="56">
        <v>0</v>
      </c>
      <c r="AA22" s="56">
        <v>10</v>
      </c>
      <c r="AB22" s="56">
        <v>0</v>
      </c>
      <c r="AC22" s="56">
        <v>0</v>
      </c>
      <c r="AD22" s="56">
        <v>0</v>
      </c>
      <c r="AE22" s="56">
        <v>1</v>
      </c>
      <c r="AF22" s="56">
        <v>0</v>
      </c>
      <c r="AG22" s="97" t="s">
        <v>350</v>
      </c>
    </row>
    <row r="23" spans="1:33" x14ac:dyDescent="0.15">
      <c r="A23" s="6" t="s">
        <v>19</v>
      </c>
      <c r="B23" s="55">
        <v>17</v>
      </c>
      <c r="C23" s="56">
        <v>0</v>
      </c>
      <c r="D23" s="56">
        <v>3</v>
      </c>
      <c r="E23" s="57">
        <v>0</v>
      </c>
      <c r="F23" s="56">
        <v>0</v>
      </c>
      <c r="G23" s="56">
        <v>0</v>
      </c>
      <c r="H23" s="56">
        <v>0</v>
      </c>
      <c r="I23" s="56">
        <v>0</v>
      </c>
      <c r="J23" s="56">
        <v>0</v>
      </c>
      <c r="K23" s="56">
        <v>0</v>
      </c>
      <c r="L23" s="56">
        <v>0</v>
      </c>
      <c r="M23" s="56">
        <v>0</v>
      </c>
      <c r="N23" s="56">
        <v>0</v>
      </c>
      <c r="O23" s="56">
        <v>0</v>
      </c>
      <c r="P23" s="56">
        <v>1</v>
      </c>
      <c r="Q23" s="56">
        <v>0</v>
      </c>
      <c r="R23" s="56">
        <v>2</v>
      </c>
      <c r="S23" s="56">
        <v>0</v>
      </c>
      <c r="T23" s="56">
        <v>0</v>
      </c>
      <c r="U23" s="56">
        <v>2</v>
      </c>
      <c r="V23" s="56">
        <v>0</v>
      </c>
      <c r="W23" s="56">
        <v>1</v>
      </c>
      <c r="X23" s="56">
        <v>0</v>
      </c>
      <c r="Y23" s="56">
        <v>2</v>
      </c>
      <c r="Z23" s="56">
        <v>0</v>
      </c>
      <c r="AA23" s="56">
        <v>6</v>
      </c>
      <c r="AB23" s="56">
        <v>1</v>
      </c>
      <c r="AC23" s="56">
        <v>0</v>
      </c>
      <c r="AD23" s="56">
        <v>1</v>
      </c>
      <c r="AE23" s="56">
        <v>5</v>
      </c>
      <c r="AF23" s="56">
        <v>1</v>
      </c>
      <c r="AG23" s="97" t="s">
        <v>350</v>
      </c>
    </row>
    <row r="24" spans="1:33" x14ac:dyDescent="0.15">
      <c r="A24" s="6" t="s">
        <v>20</v>
      </c>
      <c r="B24" s="55">
        <v>10</v>
      </c>
      <c r="C24" s="56">
        <v>0</v>
      </c>
      <c r="D24" s="56">
        <v>1</v>
      </c>
      <c r="E24" s="57">
        <v>0</v>
      </c>
      <c r="F24" s="56">
        <v>1</v>
      </c>
      <c r="G24" s="56">
        <v>0</v>
      </c>
      <c r="H24" s="56">
        <v>0</v>
      </c>
      <c r="I24" s="56">
        <v>0</v>
      </c>
      <c r="J24" s="56">
        <v>0</v>
      </c>
      <c r="K24" s="56">
        <v>0</v>
      </c>
      <c r="L24" s="56">
        <v>1</v>
      </c>
      <c r="M24" s="56">
        <v>2</v>
      </c>
      <c r="N24" s="56">
        <v>1</v>
      </c>
      <c r="O24" s="56">
        <v>0</v>
      </c>
      <c r="P24" s="56">
        <v>1</v>
      </c>
      <c r="Q24" s="56">
        <v>0</v>
      </c>
      <c r="R24" s="56">
        <v>0</v>
      </c>
      <c r="S24" s="56">
        <v>0</v>
      </c>
      <c r="T24" s="56">
        <v>2</v>
      </c>
      <c r="U24" s="56">
        <v>0</v>
      </c>
      <c r="V24" s="56">
        <v>0</v>
      </c>
      <c r="W24" s="56">
        <v>1</v>
      </c>
      <c r="X24" s="56">
        <v>0</v>
      </c>
      <c r="Y24" s="56">
        <v>6</v>
      </c>
      <c r="Z24" s="56">
        <v>0</v>
      </c>
      <c r="AA24" s="56">
        <v>10</v>
      </c>
      <c r="AB24" s="56">
        <v>0</v>
      </c>
      <c r="AC24" s="56">
        <v>1</v>
      </c>
      <c r="AD24" s="56">
        <v>0</v>
      </c>
      <c r="AE24" s="56">
        <v>1</v>
      </c>
      <c r="AF24" s="56">
        <v>1</v>
      </c>
      <c r="AG24" s="97" t="s">
        <v>350</v>
      </c>
    </row>
    <row r="25" spans="1:33" x14ac:dyDescent="0.15">
      <c r="A25" s="6" t="s">
        <v>21</v>
      </c>
      <c r="B25" s="55">
        <v>24</v>
      </c>
      <c r="C25" s="56">
        <v>0</v>
      </c>
      <c r="D25" s="56">
        <v>0</v>
      </c>
      <c r="E25" s="57">
        <v>0</v>
      </c>
      <c r="F25" s="56">
        <v>0</v>
      </c>
      <c r="G25" s="56">
        <v>0</v>
      </c>
      <c r="H25" s="56">
        <v>0</v>
      </c>
      <c r="I25" s="56">
        <v>1</v>
      </c>
      <c r="J25" s="56">
        <v>0</v>
      </c>
      <c r="K25" s="56">
        <v>0</v>
      </c>
      <c r="L25" s="56">
        <v>0</v>
      </c>
      <c r="M25" s="56">
        <v>0</v>
      </c>
      <c r="N25" s="56">
        <v>1</v>
      </c>
      <c r="O25" s="56">
        <v>0</v>
      </c>
      <c r="P25" s="56">
        <v>1</v>
      </c>
      <c r="Q25" s="56">
        <v>0</v>
      </c>
      <c r="R25" s="56">
        <v>1</v>
      </c>
      <c r="S25" s="56">
        <v>1</v>
      </c>
      <c r="T25" s="56">
        <v>0</v>
      </c>
      <c r="U25" s="56">
        <v>0</v>
      </c>
      <c r="V25" s="56">
        <v>0</v>
      </c>
      <c r="W25" s="56">
        <v>2</v>
      </c>
      <c r="X25" s="56">
        <v>0</v>
      </c>
      <c r="Y25" s="56">
        <v>2</v>
      </c>
      <c r="Z25" s="56">
        <v>1</v>
      </c>
      <c r="AA25" s="56">
        <v>12</v>
      </c>
      <c r="AB25" s="56">
        <v>0</v>
      </c>
      <c r="AC25" s="56">
        <v>0</v>
      </c>
      <c r="AD25" s="56">
        <v>0</v>
      </c>
      <c r="AE25" s="56">
        <v>2</v>
      </c>
      <c r="AF25" s="56">
        <v>0</v>
      </c>
      <c r="AG25" s="97" t="s">
        <v>350</v>
      </c>
    </row>
    <row r="26" spans="1:33" x14ac:dyDescent="0.15">
      <c r="A26" s="6" t="s">
        <v>22</v>
      </c>
      <c r="B26" s="55">
        <v>22</v>
      </c>
      <c r="C26" s="56">
        <v>0</v>
      </c>
      <c r="D26" s="56">
        <v>6</v>
      </c>
      <c r="E26" s="57">
        <v>0</v>
      </c>
      <c r="F26" s="56">
        <v>0</v>
      </c>
      <c r="G26" s="56">
        <v>0</v>
      </c>
      <c r="H26" s="56">
        <v>0</v>
      </c>
      <c r="I26" s="56">
        <v>0</v>
      </c>
      <c r="J26" s="56">
        <v>0</v>
      </c>
      <c r="K26" s="56">
        <v>0</v>
      </c>
      <c r="L26" s="56">
        <v>1</v>
      </c>
      <c r="M26" s="56">
        <v>2</v>
      </c>
      <c r="N26" s="56">
        <v>0</v>
      </c>
      <c r="O26" s="56">
        <v>1</v>
      </c>
      <c r="P26" s="56">
        <v>0</v>
      </c>
      <c r="Q26" s="56">
        <v>0</v>
      </c>
      <c r="R26" s="56">
        <v>3</v>
      </c>
      <c r="S26" s="56">
        <v>0</v>
      </c>
      <c r="T26" s="56">
        <v>2</v>
      </c>
      <c r="U26" s="56">
        <v>0</v>
      </c>
      <c r="V26" s="56">
        <v>0</v>
      </c>
      <c r="W26" s="56">
        <v>1</v>
      </c>
      <c r="X26" s="56">
        <v>0</v>
      </c>
      <c r="Y26" s="56">
        <v>1</v>
      </c>
      <c r="Z26" s="56">
        <v>0</v>
      </c>
      <c r="AA26" s="56">
        <v>10</v>
      </c>
      <c r="AB26" s="56">
        <v>0</v>
      </c>
      <c r="AC26" s="56">
        <v>0</v>
      </c>
      <c r="AD26" s="56">
        <v>0</v>
      </c>
      <c r="AE26" s="56">
        <v>2</v>
      </c>
      <c r="AF26" s="56">
        <v>0</v>
      </c>
      <c r="AG26" s="97" t="s">
        <v>350</v>
      </c>
    </row>
    <row r="27" spans="1:33" x14ac:dyDescent="0.15">
      <c r="A27" s="6" t="s">
        <v>23</v>
      </c>
      <c r="B27" s="55">
        <v>10</v>
      </c>
      <c r="C27" s="56">
        <v>0</v>
      </c>
      <c r="D27" s="56">
        <v>1</v>
      </c>
      <c r="E27" s="57">
        <v>0</v>
      </c>
      <c r="F27" s="56">
        <v>0</v>
      </c>
      <c r="G27" s="56">
        <v>0</v>
      </c>
      <c r="H27" s="56">
        <v>0</v>
      </c>
      <c r="I27" s="56">
        <v>0</v>
      </c>
      <c r="J27" s="56">
        <v>0</v>
      </c>
      <c r="K27" s="56">
        <v>0</v>
      </c>
      <c r="L27" s="56">
        <v>0</v>
      </c>
      <c r="M27" s="56">
        <v>6</v>
      </c>
      <c r="N27" s="56">
        <v>0</v>
      </c>
      <c r="O27" s="56">
        <v>0</v>
      </c>
      <c r="P27" s="56">
        <v>0</v>
      </c>
      <c r="Q27" s="56">
        <v>0</v>
      </c>
      <c r="R27" s="56">
        <v>0</v>
      </c>
      <c r="S27" s="56">
        <v>0</v>
      </c>
      <c r="T27" s="56">
        <v>1</v>
      </c>
      <c r="U27" s="56">
        <v>0</v>
      </c>
      <c r="V27" s="56">
        <v>0</v>
      </c>
      <c r="W27" s="56">
        <v>2</v>
      </c>
      <c r="X27" s="56">
        <v>0</v>
      </c>
      <c r="Y27" s="56">
        <v>2</v>
      </c>
      <c r="Z27" s="56">
        <v>0</v>
      </c>
      <c r="AA27" s="56">
        <v>13</v>
      </c>
      <c r="AB27" s="56">
        <v>0</v>
      </c>
      <c r="AC27" s="56">
        <v>0</v>
      </c>
      <c r="AD27" s="56">
        <v>0</v>
      </c>
      <c r="AE27" s="56">
        <v>1</v>
      </c>
      <c r="AF27" s="56">
        <v>0</v>
      </c>
      <c r="AG27" s="97" t="s">
        <v>350</v>
      </c>
    </row>
    <row r="28" spans="1:33" x14ac:dyDescent="0.15">
      <c r="A28" s="6" t="s">
        <v>24</v>
      </c>
      <c r="B28" s="55">
        <v>14</v>
      </c>
      <c r="C28" s="56">
        <v>0</v>
      </c>
      <c r="D28" s="56">
        <v>2</v>
      </c>
      <c r="E28" s="57">
        <v>0</v>
      </c>
      <c r="F28" s="56">
        <v>0</v>
      </c>
      <c r="G28" s="56">
        <v>0</v>
      </c>
      <c r="H28" s="56">
        <v>0</v>
      </c>
      <c r="I28" s="56">
        <v>0</v>
      </c>
      <c r="J28" s="56">
        <v>0</v>
      </c>
      <c r="K28" s="56">
        <v>0</v>
      </c>
      <c r="L28" s="56">
        <v>1</v>
      </c>
      <c r="M28" s="56">
        <v>5</v>
      </c>
      <c r="N28" s="56">
        <v>0</v>
      </c>
      <c r="O28" s="56">
        <v>0</v>
      </c>
      <c r="P28" s="56">
        <v>1</v>
      </c>
      <c r="Q28" s="56">
        <v>0</v>
      </c>
      <c r="R28" s="56">
        <v>0</v>
      </c>
      <c r="S28" s="56">
        <v>1</v>
      </c>
      <c r="T28" s="56">
        <v>1</v>
      </c>
      <c r="U28" s="56">
        <v>1</v>
      </c>
      <c r="V28" s="56">
        <v>0</v>
      </c>
      <c r="W28" s="56">
        <v>2</v>
      </c>
      <c r="X28" s="56">
        <v>0</v>
      </c>
      <c r="Y28" s="56">
        <v>2</v>
      </c>
      <c r="Z28" s="56">
        <v>0</v>
      </c>
      <c r="AA28" s="56">
        <v>9</v>
      </c>
      <c r="AB28" s="56">
        <v>0</v>
      </c>
      <c r="AC28" s="56">
        <v>1</v>
      </c>
      <c r="AD28" s="56">
        <v>0</v>
      </c>
      <c r="AE28" s="56">
        <v>3</v>
      </c>
      <c r="AF28" s="56">
        <v>0</v>
      </c>
      <c r="AG28" s="97" t="s">
        <v>350</v>
      </c>
    </row>
    <row r="29" spans="1:33" x14ac:dyDescent="0.15">
      <c r="A29" s="6" t="s">
        <v>25</v>
      </c>
      <c r="B29" s="55">
        <v>12</v>
      </c>
      <c r="C29" s="56">
        <v>0</v>
      </c>
      <c r="D29" s="56">
        <v>2</v>
      </c>
      <c r="E29" s="57">
        <v>0</v>
      </c>
      <c r="F29" s="56">
        <v>0</v>
      </c>
      <c r="G29" s="56">
        <v>1</v>
      </c>
      <c r="H29" s="56">
        <v>0</v>
      </c>
      <c r="I29" s="56">
        <v>0</v>
      </c>
      <c r="J29" s="56">
        <v>0</v>
      </c>
      <c r="K29" s="56">
        <v>0</v>
      </c>
      <c r="L29" s="56">
        <v>0</v>
      </c>
      <c r="M29" s="56">
        <v>2</v>
      </c>
      <c r="N29" s="56">
        <v>0</v>
      </c>
      <c r="O29" s="56">
        <v>0</v>
      </c>
      <c r="P29" s="56">
        <v>1</v>
      </c>
      <c r="Q29" s="56">
        <v>0</v>
      </c>
      <c r="R29" s="56">
        <v>0</v>
      </c>
      <c r="S29" s="56">
        <v>0</v>
      </c>
      <c r="T29" s="56">
        <v>1</v>
      </c>
      <c r="U29" s="56">
        <v>0</v>
      </c>
      <c r="V29" s="56">
        <v>0</v>
      </c>
      <c r="W29" s="56">
        <v>0</v>
      </c>
      <c r="X29" s="56">
        <v>0</v>
      </c>
      <c r="Y29" s="56">
        <v>1</v>
      </c>
      <c r="Z29" s="56">
        <v>0</v>
      </c>
      <c r="AA29" s="56">
        <v>14</v>
      </c>
      <c r="AB29" s="56">
        <v>0</v>
      </c>
      <c r="AC29" s="56">
        <v>0</v>
      </c>
      <c r="AD29" s="56">
        <v>0</v>
      </c>
      <c r="AE29" s="56">
        <v>0</v>
      </c>
      <c r="AF29" s="56">
        <v>0</v>
      </c>
      <c r="AG29" s="97" t="s">
        <v>350</v>
      </c>
    </row>
    <row r="30" spans="1:33" x14ac:dyDescent="0.15">
      <c r="A30" s="6" t="s">
        <v>26</v>
      </c>
      <c r="B30" s="55">
        <v>17</v>
      </c>
      <c r="C30" s="56">
        <v>0</v>
      </c>
      <c r="D30" s="56">
        <v>2</v>
      </c>
      <c r="E30" s="57">
        <v>0</v>
      </c>
      <c r="F30" s="56">
        <v>0</v>
      </c>
      <c r="G30" s="56">
        <v>0</v>
      </c>
      <c r="H30" s="56">
        <v>0</v>
      </c>
      <c r="I30" s="56">
        <v>0</v>
      </c>
      <c r="J30" s="56">
        <v>0</v>
      </c>
      <c r="K30" s="56">
        <v>0</v>
      </c>
      <c r="L30" s="56">
        <v>0</v>
      </c>
      <c r="M30" s="56">
        <v>3</v>
      </c>
      <c r="N30" s="56">
        <v>0</v>
      </c>
      <c r="O30" s="56">
        <v>1</v>
      </c>
      <c r="P30" s="56">
        <v>0</v>
      </c>
      <c r="Q30" s="56">
        <v>0</v>
      </c>
      <c r="R30" s="56">
        <v>0</v>
      </c>
      <c r="S30" s="56">
        <v>0</v>
      </c>
      <c r="T30" s="56">
        <v>1</v>
      </c>
      <c r="U30" s="56">
        <v>0</v>
      </c>
      <c r="V30" s="56">
        <v>0</v>
      </c>
      <c r="W30" s="56">
        <v>0</v>
      </c>
      <c r="X30" s="56">
        <v>0</v>
      </c>
      <c r="Y30" s="56">
        <v>0</v>
      </c>
      <c r="Z30" s="56">
        <v>0</v>
      </c>
      <c r="AA30" s="56">
        <v>12</v>
      </c>
      <c r="AB30" s="56">
        <v>0</v>
      </c>
      <c r="AC30" s="56">
        <v>0</v>
      </c>
      <c r="AD30" s="56">
        <v>0</v>
      </c>
      <c r="AE30" s="56">
        <v>1</v>
      </c>
      <c r="AF30" s="56">
        <v>0</v>
      </c>
      <c r="AG30" s="97" t="s">
        <v>350</v>
      </c>
    </row>
    <row r="31" spans="1:33" x14ac:dyDescent="0.15">
      <c r="A31" s="45" t="s">
        <v>27</v>
      </c>
      <c r="B31" s="56">
        <v>19</v>
      </c>
      <c r="C31" s="57">
        <v>0</v>
      </c>
      <c r="D31" s="18">
        <v>10</v>
      </c>
      <c r="E31" s="57">
        <v>0</v>
      </c>
      <c r="F31" s="56">
        <v>0</v>
      </c>
      <c r="G31" s="56">
        <v>0</v>
      </c>
      <c r="H31" s="56">
        <v>0</v>
      </c>
      <c r="I31" s="56">
        <v>0</v>
      </c>
      <c r="J31" s="56">
        <v>0</v>
      </c>
      <c r="K31" s="56">
        <v>0</v>
      </c>
      <c r="L31" s="56">
        <v>0</v>
      </c>
      <c r="M31" s="57">
        <v>0</v>
      </c>
      <c r="N31" s="56">
        <v>0</v>
      </c>
      <c r="O31" s="56">
        <v>1</v>
      </c>
      <c r="P31" s="56">
        <v>2</v>
      </c>
      <c r="Q31" s="56">
        <v>0</v>
      </c>
      <c r="R31" s="56">
        <v>1</v>
      </c>
      <c r="S31" s="56">
        <v>0</v>
      </c>
      <c r="T31" s="56">
        <v>2</v>
      </c>
      <c r="U31" s="56">
        <v>1</v>
      </c>
      <c r="V31" s="56">
        <v>0</v>
      </c>
      <c r="W31" s="56">
        <v>1</v>
      </c>
      <c r="X31" s="56">
        <v>1</v>
      </c>
      <c r="Y31" s="56">
        <v>0</v>
      </c>
      <c r="Z31" s="56">
        <v>0</v>
      </c>
      <c r="AA31" s="56">
        <v>17</v>
      </c>
      <c r="AB31" s="56">
        <v>0</v>
      </c>
      <c r="AC31" s="56">
        <v>0</v>
      </c>
      <c r="AD31" s="56">
        <v>0</v>
      </c>
      <c r="AE31" s="56">
        <v>2</v>
      </c>
      <c r="AF31" s="56">
        <v>0</v>
      </c>
      <c r="AG31" s="97" t="s">
        <v>350</v>
      </c>
    </row>
    <row r="32" spans="1:33" x14ac:dyDescent="0.15">
      <c r="A32" s="6" t="s">
        <v>28</v>
      </c>
      <c r="B32" s="58">
        <v>11</v>
      </c>
      <c r="C32" s="57">
        <v>1</v>
      </c>
      <c r="D32" s="18">
        <v>9</v>
      </c>
      <c r="E32" s="57">
        <v>1</v>
      </c>
      <c r="F32" s="56">
        <v>0</v>
      </c>
      <c r="G32" s="56">
        <v>0</v>
      </c>
      <c r="H32" s="56">
        <v>0</v>
      </c>
      <c r="I32" s="56">
        <v>1</v>
      </c>
      <c r="J32" s="56">
        <v>0</v>
      </c>
      <c r="K32" s="56">
        <v>0</v>
      </c>
      <c r="L32" s="56">
        <v>0</v>
      </c>
      <c r="M32" s="57">
        <v>4</v>
      </c>
      <c r="N32" s="56">
        <v>2</v>
      </c>
      <c r="O32" s="56">
        <v>0</v>
      </c>
      <c r="P32" s="56">
        <v>5</v>
      </c>
      <c r="Q32" s="56">
        <v>0</v>
      </c>
      <c r="R32" s="56">
        <v>1</v>
      </c>
      <c r="S32" s="56">
        <v>0</v>
      </c>
      <c r="T32" s="56">
        <v>0</v>
      </c>
      <c r="U32" s="56">
        <v>2</v>
      </c>
      <c r="V32" s="56">
        <v>0</v>
      </c>
      <c r="W32" s="56">
        <v>3</v>
      </c>
      <c r="X32" s="56">
        <v>0</v>
      </c>
      <c r="Y32" s="56">
        <v>0</v>
      </c>
      <c r="Z32" s="56">
        <v>1</v>
      </c>
      <c r="AA32" s="56">
        <v>10</v>
      </c>
      <c r="AB32" s="56">
        <v>0</v>
      </c>
      <c r="AC32" s="56">
        <v>0</v>
      </c>
      <c r="AD32" s="56">
        <v>0</v>
      </c>
      <c r="AE32" s="56">
        <v>1</v>
      </c>
      <c r="AF32" s="56">
        <v>0</v>
      </c>
      <c r="AG32" s="97" t="s">
        <v>350</v>
      </c>
    </row>
    <row r="33" spans="1:33" x14ac:dyDescent="0.15">
      <c r="A33" s="6" t="s">
        <v>29</v>
      </c>
      <c r="B33" s="58">
        <v>11</v>
      </c>
      <c r="C33" s="57">
        <v>0</v>
      </c>
      <c r="D33" s="18">
        <v>8</v>
      </c>
      <c r="E33" s="57">
        <v>0</v>
      </c>
      <c r="F33" s="56">
        <v>0</v>
      </c>
      <c r="G33" s="56">
        <v>0</v>
      </c>
      <c r="H33" s="56">
        <v>0</v>
      </c>
      <c r="I33" s="56">
        <v>0</v>
      </c>
      <c r="J33" s="56">
        <v>0</v>
      </c>
      <c r="K33" s="56">
        <v>0</v>
      </c>
      <c r="L33" s="56">
        <v>0</v>
      </c>
      <c r="M33" s="57">
        <v>2</v>
      </c>
      <c r="N33" s="56">
        <v>1</v>
      </c>
      <c r="O33" s="56">
        <v>0</v>
      </c>
      <c r="P33" s="56">
        <v>0</v>
      </c>
      <c r="Q33" s="56">
        <v>0</v>
      </c>
      <c r="R33" s="56">
        <v>0</v>
      </c>
      <c r="S33" s="56">
        <v>0</v>
      </c>
      <c r="T33" s="56">
        <v>0</v>
      </c>
      <c r="U33" s="56">
        <v>0</v>
      </c>
      <c r="V33" s="56">
        <v>0</v>
      </c>
      <c r="W33" s="56">
        <v>0</v>
      </c>
      <c r="X33" s="56">
        <v>0</v>
      </c>
      <c r="Y33" s="56">
        <v>1</v>
      </c>
      <c r="Z33" s="56">
        <v>0</v>
      </c>
      <c r="AA33" s="56">
        <v>13</v>
      </c>
      <c r="AB33" s="56">
        <v>0</v>
      </c>
      <c r="AC33" s="56">
        <v>0</v>
      </c>
      <c r="AD33" s="56">
        <v>1</v>
      </c>
      <c r="AE33" s="56">
        <v>2</v>
      </c>
      <c r="AF33" s="56">
        <v>0</v>
      </c>
      <c r="AG33" s="97" t="s">
        <v>350</v>
      </c>
    </row>
    <row r="34" spans="1:33" x14ac:dyDescent="0.15">
      <c r="A34" s="6" t="s">
        <v>30</v>
      </c>
      <c r="B34" s="58">
        <v>19</v>
      </c>
      <c r="C34" s="57">
        <v>0</v>
      </c>
      <c r="D34" s="18">
        <v>14</v>
      </c>
      <c r="E34" s="57">
        <v>0</v>
      </c>
      <c r="F34" s="56">
        <v>0</v>
      </c>
      <c r="G34" s="56">
        <v>0</v>
      </c>
      <c r="H34" s="56">
        <v>0</v>
      </c>
      <c r="I34" s="56">
        <v>0</v>
      </c>
      <c r="J34" s="56">
        <v>0</v>
      </c>
      <c r="K34" s="56">
        <v>0</v>
      </c>
      <c r="L34" s="56">
        <v>0</v>
      </c>
      <c r="M34" s="57">
        <v>1</v>
      </c>
      <c r="N34" s="56">
        <v>1</v>
      </c>
      <c r="O34" s="56">
        <v>0</v>
      </c>
      <c r="P34" s="56">
        <v>4</v>
      </c>
      <c r="Q34" s="56">
        <v>0</v>
      </c>
      <c r="R34" s="56">
        <v>1</v>
      </c>
      <c r="S34" s="56">
        <v>0</v>
      </c>
      <c r="T34" s="56">
        <v>1</v>
      </c>
      <c r="U34" s="56">
        <v>0</v>
      </c>
      <c r="V34" s="56">
        <v>0</v>
      </c>
      <c r="W34" s="56">
        <v>1</v>
      </c>
      <c r="X34" s="56">
        <v>0</v>
      </c>
      <c r="Y34" s="56">
        <v>0</v>
      </c>
      <c r="Z34" s="56">
        <v>0</v>
      </c>
      <c r="AA34" s="56">
        <v>8</v>
      </c>
      <c r="AB34" s="56">
        <v>2</v>
      </c>
      <c r="AC34" s="56">
        <v>0</v>
      </c>
      <c r="AD34" s="56">
        <v>0</v>
      </c>
      <c r="AE34" s="56">
        <v>2</v>
      </c>
      <c r="AF34" s="56">
        <v>0</v>
      </c>
      <c r="AG34" s="97" t="s">
        <v>350</v>
      </c>
    </row>
    <row r="35" spans="1:33" x14ac:dyDescent="0.15">
      <c r="A35" s="6" t="s">
        <v>31</v>
      </c>
      <c r="B35" s="58">
        <v>11</v>
      </c>
      <c r="C35" s="57">
        <v>0</v>
      </c>
      <c r="D35" s="18">
        <v>3</v>
      </c>
      <c r="E35" s="57">
        <v>0</v>
      </c>
      <c r="F35" s="56">
        <v>0</v>
      </c>
      <c r="G35" s="56">
        <v>0</v>
      </c>
      <c r="H35" s="56">
        <v>0</v>
      </c>
      <c r="I35" s="56">
        <v>0</v>
      </c>
      <c r="J35" s="56">
        <v>0</v>
      </c>
      <c r="K35" s="56">
        <v>0</v>
      </c>
      <c r="L35" s="56">
        <v>0</v>
      </c>
      <c r="M35" s="57">
        <v>0</v>
      </c>
      <c r="N35" s="56">
        <v>0</v>
      </c>
      <c r="O35" s="56">
        <v>1</v>
      </c>
      <c r="P35" s="56">
        <v>2</v>
      </c>
      <c r="Q35" s="56">
        <v>0</v>
      </c>
      <c r="R35" s="56">
        <v>0</v>
      </c>
      <c r="S35" s="56">
        <v>0</v>
      </c>
      <c r="T35" s="56">
        <v>0</v>
      </c>
      <c r="U35" s="56">
        <v>1</v>
      </c>
      <c r="V35" s="56">
        <v>0</v>
      </c>
      <c r="W35" s="56">
        <v>0</v>
      </c>
      <c r="X35" s="56">
        <v>0</v>
      </c>
      <c r="Y35" s="56">
        <v>1</v>
      </c>
      <c r="Z35" s="56">
        <v>0</v>
      </c>
      <c r="AA35" s="56">
        <v>8</v>
      </c>
      <c r="AB35" s="56">
        <v>0</v>
      </c>
      <c r="AC35" s="56">
        <v>0</v>
      </c>
      <c r="AD35" s="56">
        <v>0</v>
      </c>
      <c r="AE35" s="56">
        <v>0</v>
      </c>
      <c r="AF35" s="56">
        <v>0</v>
      </c>
      <c r="AG35" s="97" t="s">
        <v>350</v>
      </c>
    </row>
    <row r="36" spans="1:33" x14ac:dyDescent="0.15">
      <c r="A36" s="6" t="s">
        <v>32</v>
      </c>
      <c r="B36" s="58">
        <v>9</v>
      </c>
      <c r="C36" s="57">
        <v>0</v>
      </c>
      <c r="D36" s="18">
        <v>3</v>
      </c>
      <c r="E36" s="57">
        <v>0</v>
      </c>
      <c r="F36" s="56">
        <v>0</v>
      </c>
      <c r="G36" s="56">
        <v>0</v>
      </c>
      <c r="H36" s="56">
        <v>0</v>
      </c>
      <c r="I36" s="56">
        <v>0</v>
      </c>
      <c r="J36" s="56">
        <v>0</v>
      </c>
      <c r="K36" s="56">
        <v>0</v>
      </c>
      <c r="L36" s="56">
        <v>1</v>
      </c>
      <c r="M36" s="57">
        <v>2</v>
      </c>
      <c r="N36" s="56">
        <v>0</v>
      </c>
      <c r="O36" s="56">
        <v>0</v>
      </c>
      <c r="P36" s="56">
        <v>1</v>
      </c>
      <c r="Q36" s="56">
        <v>0</v>
      </c>
      <c r="R36" s="56">
        <v>0</v>
      </c>
      <c r="S36" s="56">
        <v>0</v>
      </c>
      <c r="T36" s="56">
        <v>2</v>
      </c>
      <c r="U36" s="56">
        <v>0</v>
      </c>
      <c r="V36" s="56">
        <v>0</v>
      </c>
      <c r="W36" s="56">
        <v>0</v>
      </c>
      <c r="X36" s="56">
        <v>0</v>
      </c>
      <c r="Y36" s="56">
        <v>0</v>
      </c>
      <c r="Z36" s="56">
        <v>0</v>
      </c>
      <c r="AA36" s="56">
        <v>13</v>
      </c>
      <c r="AB36" s="56">
        <v>0</v>
      </c>
      <c r="AC36" s="56">
        <v>0</v>
      </c>
      <c r="AD36" s="56">
        <v>0</v>
      </c>
      <c r="AE36" s="56">
        <v>0</v>
      </c>
      <c r="AF36" s="56">
        <v>0</v>
      </c>
      <c r="AG36" s="97" t="s">
        <v>350</v>
      </c>
    </row>
    <row r="37" spans="1:33" x14ac:dyDescent="0.15">
      <c r="A37" s="6" t="s">
        <v>33</v>
      </c>
      <c r="B37" s="58">
        <v>8</v>
      </c>
      <c r="C37" s="57">
        <v>0</v>
      </c>
      <c r="D37" s="18">
        <v>15</v>
      </c>
      <c r="E37" s="57">
        <v>0</v>
      </c>
      <c r="F37" s="56">
        <v>0</v>
      </c>
      <c r="G37" s="56">
        <v>0</v>
      </c>
      <c r="H37" s="56">
        <v>0</v>
      </c>
      <c r="I37" s="56">
        <v>0</v>
      </c>
      <c r="J37" s="56">
        <v>0</v>
      </c>
      <c r="K37" s="56">
        <v>0</v>
      </c>
      <c r="L37" s="56">
        <v>4</v>
      </c>
      <c r="M37" s="57">
        <v>4</v>
      </c>
      <c r="N37" s="56">
        <v>0</v>
      </c>
      <c r="O37" s="56">
        <v>0</v>
      </c>
      <c r="P37" s="56">
        <v>2</v>
      </c>
      <c r="Q37" s="56">
        <v>0</v>
      </c>
      <c r="R37" s="56">
        <v>0</v>
      </c>
      <c r="S37" s="56">
        <v>0</v>
      </c>
      <c r="T37" s="56">
        <v>0</v>
      </c>
      <c r="U37" s="56">
        <v>0</v>
      </c>
      <c r="V37" s="56">
        <v>0</v>
      </c>
      <c r="W37" s="56">
        <v>1</v>
      </c>
      <c r="X37" s="56">
        <v>0</v>
      </c>
      <c r="Y37" s="56">
        <v>2</v>
      </c>
      <c r="Z37" s="56">
        <v>0</v>
      </c>
      <c r="AA37" s="56">
        <v>7</v>
      </c>
      <c r="AB37" s="56">
        <v>0</v>
      </c>
      <c r="AC37" s="56">
        <v>0</v>
      </c>
      <c r="AD37" s="56">
        <v>0</v>
      </c>
      <c r="AE37" s="56">
        <v>0</v>
      </c>
      <c r="AF37" s="56">
        <v>0</v>
      </c>
      <c r="AG37" s="97" t="s">
        <v>350</v>
      </c>
    </row>
    <row r="38" spans="1:33" x14ac:dyDescent="0.15">
      <c r="A38" s="6" t="s">
        <v>34</v>
      </c>
      <c r="B38" s="58">
        <v>17</v>
      </c>
      <c r="C38" s="57">
        <v>0</v>
      </c>
      <c r="D38" s="18">
        <v>16</v>
      </c>
      <c r="E38" s="57">
        <v>0</v>
      </c>
      <c r="F38" s="56">
        <v>1</v>
      </c>
      <c r="G38" s="56">
        <v>0</v>
      </c>
      <c r="H38" s="56">
        <v>0</v>
      </c>
      <c r="I38" s="56">
        <v>0</v>
      </c>
      <c r="J38" s="56">
        <v>0</v>
      </c>
      <c r="K38" s="56">
        <v>0</v>
      </c>
      <c r="L38" s="56">
        <v>1</v>
      </c>
      <c r="M38" s="57">
        <v>4</v>
      </c>
      <c r="N38" s="56">
        <v>0</v>
      </c>
      <c r="O38" s="56">
        <v>0</v>
      </c>
      <c r="P38" s="56">
        <v>5</v>
      </c>
      <c r="Q38" s="56">
        <v>0</v>
      </c>
      <c r="R38" s="56">
        <v>0</v>
      </c>
      <c r="S38" s="56">
        <v>0</v>
      </c>
      <c r="T38" s="56">
        <v>1</v>
      </c>
      <c r="U38" s="56">
        <v>0</v>
      </c>
      <c r="V38" s="56">
        <v>0</v>
      </c>
      <c r="W38" s="56">
        <v>2</v>
      </c>
      <c r="X38" s="56">
        <v>0</v>
      </c>
      <c r="Y38" s="56">
        <v>0</v>
      </c>
      <c r="Z38" s="56">
        <v>0</v>
      </c>
      <c r="AA38" s="56">
        <v>12</v>
      </c>
      <c r="AB38" s="56">
        <v>0</v>
      </c>
      <c r="AC38" s="56">
        <v>0</v>
      </c>
      <c r="AD38" s="56">
        <v>0</v>
      </c>
      <c r="AE38" s="56">
        <v>0</v>
      </c>
      <c r="AF38" s="56">
        <v>0</v>
      </c>
      <c r="AG38" s="97" t="s">
        <v>350</v>
      </c>
    </row>
    <row r="39" spans="1:33" x14ac:dyDescent="0.15">
      <c r="A39" s="6" t="s">
        <v>35</v>
      </c>
      <c r="B39" s="58">
        <v>17</v>
      </c>
      <c r="C39" s="57">
        <v>0</v>
      </c>
      <c r="D39" s="18">
        <v>9</v>
      </c>
      <c r="E39" s="57">
        <v>0</v>
      </c>
      <c r="F39" s="56">
        <v>0</v>
      </c>
      <c r="G39" s="56">
        <v>0</v>
      </c>
      <c r="H39" s="56">
        <v>0</v>
      </c>
      <c r="I39" s="56">
        <v>0</v>
      </c>
      <c r="J39" s="56">
        <v>0</v>
      </c>
      <c r="K39" s="56">
        <v>0</v>
      </c>
      <c r="L39" s="56">
        <v>2</v>
      </c>
      <c r="M39" s="57">
        <v>4</v>
      </c>
      <c r="N39" s="56">
        <v>0</v>
      </c>
      <c r="O39" s="56">
        <v>0</v>
      </c>
      <c r="P39" s="56">
        <v>3</v>
      </c>
      <c r="Q39" s="56">
        <v>0</v>
      </c>
      <c r="R39" s="56">
        <v>0</v>
      </c>
      <c r="S39" s="56">
        <v>0</v>
      </c>
      <c r="T39" s="56">
        <v>1</v>
      </c>
      <c r="U39" s="56">
        <v>2</v>
      </c>
      <c r="V39" s="56">
        <v>0</v>
      </c>
      <c r="W39" s="56">
        <v>0</v>
      </c>
      <c r="X39" s="56">
        <v>0</v>
      </c>
      <c r="Y39" s="56">
        <v>1</v>
      </c>
      <c r="Z39" s="56">
        <v>0</v>
      </c>
      <c r="AA39" s="56">
        <v>11</v>
      </c>
      <c r="AB39" s="56">
        <v>0</v>
      </c>
      <c r="AC39" s="56">
        <v>0</v>
      </c>
      <c r="AD39" s="56">
        <v>0</v>
      </c>
      <c r="AE39" s="56">
        <v>1</v>
      </c>
      <c r="AF39" s="56">
        <v>0</v>
      </c>
      <c r="AG39" s="97" t="s">
        <v>350</v>
      </c>
    </row>
    <row r="40" spans="1:33" x14ac:dyDescent="0.15">
      <c r="A40" s="6" t="s">
        <v>36</v>
      </c>
      <c r="B40" s="58">
        <v>20</v>
      </c>
      <c r="C40" s="57">
        <v>0</v>
      </c>
      <c r="D40" s="18">
        <v>9</v>
      </c>
      <c r="E40" s="57">
        <v>0</v>
      </c>
      <c r="F40" s="56">
        <v>1</v>
      </c>
      <c r="G40" s="56">
        <v>0</v>
      </c>
      <c r="H40" s="56">
        <v>0</v>
      </c>
      <c r="I40" s="56">
        <v>0</v>
      </c>
      <c r="J40" s="56">
        <v>0</v>
      </c>
      <c r="K40" s="56">
        <v>0</v>
      </c>
      <c r="L40" s="56">
        <v>1</v>
      </c>
      <c r="M40" s="57">
        <v>3</v>
      </c>
      <c r="N40" s="56">
        <v>1</v>
      </c>
      <c r="O40" s="56">
        <v>0</v>
      </c>
      <c r="P40" s="56">
        <v>4</v>
      </c>
      <c r="Q40" s="56">
        <v>0</v>
      </c>
      <c r="R40" s="56">
        <v>0</v>
      </c>
      <c r="S40" s="56">
        <v>0</v>
      </c>
      <c r="T40" s="56">
        <v>0</v>
      </c>
      <c r="U40" s="56">
        <v>0</v>
      </c>
      <c r="V40" s="56">
        <v>0</v>
      </c>
      <c r="W40" s="56">
        <v>0</v>
      </c>
      <c r="X40" s="56">
        <v>0</v>
      </c>
      <c r="Y40" s="56">
        <v>1</v>
      </c>
      <c r="Z40" s="56">
        <v>1</v>
      </c>
      <c r="AA40" s="56">
        <v>8</v>
      </c>
      <c r="AB40" s="56">
        <v>0</v>
      </c>
      <c r="AC40" s="56">
        <v>0</v>
      </c>
      <c r="AD40" s="56">
        <v>0</v>
      </c>
      <c r="AE40" s="56">
        <v>1</v>
      </c>
      <c r="AF40" s="56">
        <v>0</v>
      </c>
      <c r="AG40" s="97" t="s">
        <v>350</v>
      </c>
    </row>
    <row r="41" spans="1:33" x14ac:dyDescent="0.15">
      <c r="A41" s="6" t="s">
        <v>37</v>
      </c>
      <c r="B41" s="58">
        <v>14</v>
      </c>
      <c r="C41" s="57">
        <v>0</v>
      </c>
      <c r="D41" s="18">
        <v>0</v>
      </c>
      <c r="E41" s="57">
        <v>0</v>
      </c>
      <c r="F41" s="56">
        <v>0</v>
      </c>
      <c r="G41" s="56">
        <v>0</v>
      </c>
      <c r="H41" s="56">
        <v>0</v>
      </c>
      <c r="I41" s="56">
        <v>0</v>
      </c>
      <c r="J41" s="56">
        <v>0</v>
      </c>
      <c r="K41" s="56">
        <v>0</v>
      </c>
      <c r="L41" s="56">
        <v>1</v>
      </c>
      <c r="M41" s="57">
        <v>1</v>
      </c>
      <c r="N41" s="56">
        <v>0</v>
      </c>
      <c r="O41" s="56">
        <v>0</v>
      </c>
      <c r="P41" s="56">
        <v>3</v>
      </c>
      <c r="Q41" s="56">
        <v>0</v>
      </c>
      <c r="R41" s="56">
        <v>0</v>
      </c>
      <c r="S41" s="56">
        <v>0</v>
      </c>
      <c r="T41" s="56">
        <v>0</v>
      </c>
      <c r="U41" s="56">
        <v>0</v>
      </c>
      <c r="V41" s="56">
        <v>0</v>
      </c>
      <c r="W41" s="56">
        <v>2</v>
      </c>
      <c r="X41" s="56">
        <v>0</v>
      </c>
      <c r="Y41" s="56">
        <v>1</v>
      </c>
      <c r="Z41" s="56">
        <v>0</v>
      </c>
      <c r="AA41" s="56">
        <v>10</v>
      </c>
      <c r="AB41" s="56">
        <v>0</v>
      </c>
      <c r="AC41" s="56">
        <v>0</v>
      </c>
      <c r="AD41" s="56">
        <v>0</v>
      </c>
      <c r="AE41" s="56">
        <v>0</v>
      </c>
      <c r="AF41" s="56">
        <v>0</v>
      </c>
      <c r="AG41" s="97" t="s">
        <v>350</v>
      </c>
    </row>
    <row r="42" spans="1:33" x14ac:dyDescent="0.15">
      <c r="A42" s="6" t="s">
        <v>38</v>
      </c>
      <c r="B42" s="58">
        <v>16</v>
      </c>
      <c r="C42" s="57">
        <v>0</v>
      </c>
      <c r="D42" s="18">
        <v>3</v>
      </c>
      <c r="E42" s="57">
        <v>0</v>
      </c>
      <c r="F42" s="56">
        <v>0</v>
      </c>
      <c r="G42" s="56">
        <v>0</v>
      </c>
      <c r="H42" s="56">
        <v>0</v>
      </c>
      <c r="I42" s="56">
        <v>0</v>
      </c>
      <c r="J42" s="56">
        <v>0</v>
      </c>
      <c r="K42" s="56">
        <v>1</v>
      </c>
      <c r="L42" s="56">
        <v>2</v>
      </c>
      <c r="M42" s="57">
        <v>2</v>
      </c>
      <c r="N42" s="56">
        <v>1</v>
      </c>
      <c r="O42" s="56">
        <v>0</v>
      </c>
      <c r="P42" s="56">
        <v>1</v>
      </c>
      <c r="Q42" s="56">
        <v>0</v>
      </c>
      <c r="R42" s="56">
        <v>3</v>
      </c>
      <c r="S42" s="56">
        <v>0</v>
      </c>
      <c r="T42" s="56">
        <v>1</v>
      </c>
      <c r="U42" s="56">
        <v>1</v>
      </c>
      <c r="V42" s="56">
        <v>0</v>
      </c>
      <c r="W42" s="56">
        <v>1</v>
      </c>
      <c r="X42" s="56">
        <v>0</v>
      </c>
      <c r="Y42" s="56">
        <v>0</v>
      </c>
      <c r="Z42" s="56">
        <v>0</v>
      </c>
      <c r="AA42" s="56">
        <v>15</v>
      </c>
      <c r="AB42" s="56">
        <v>0</v>
      </c>
      <c r="AC42" s="56">
        <v>0</v>
      </c>
      <c r="AD42" s="56">
        <v>0</v>
      </c>
      <c r="AE42" s="56">
        <v>1</v>
      </c>
      <c r="AF42" s="56">
        <v>0</v>
      </c>
      <c r="AG42" s="97" t="s">
        <v>350</v>
      </c>
    </row>
    <row r="43" spans="1:33" x14ac:dyDescent="0.15">
      <c r="A43" s="6" t="s">
        <v>39</v>
      </c>
      <c r="B43" s="58">
        <v>17</v>
      </c>
      <c r="C43" s="57">
        <v>0</v>
      </c>
      <c r="D43" s="18">
        <v>4</v>
      </c>
      <c r="E43" s="57">
        <v>0</v>
      </c>
      <c r="F43" s="56">
        <v>0</v>
      </c>
      <c r="G43" s="56">
        <v>0</v>
      </c>
      <c r="H43" s="56">
        <v>1</v>
      </c>
      <c r="I43" s="56">
        <v>0</v>
      </c>
      <c r="J43" s="56">
        <v>0</v>
      </c>
      <c r="K43" s="56">
        <v>0</v>
      </c>
      <c r="L43" s="56">
        <v>0</v>
      </c>
      <c r="M43" s="57">
        <v>5</v>
      </c>
      <c r="N43" s="56">
        <v>1</v>
      </c>
      <c r="O43" s="56">
        <v>0</v>
      </c>
      <c r="P43" s="56">
        <v>2</v>
      </c>
      <c r="Q43" s="56">
        <v>0</v>
      </c>
      <c r="R43" s="56">
        <v>0</v>
      </c>
      <c r="S43" s="56">
        <v>0</v>
      </c>
      <c r="T43" s="56">
        <v>0</v>
      </c>
      <c r="U43" s="56">
        <v>0</v>
      </c>
      <c r="V43" s="56">
        <v>0</v>
      </c>
      <c r="W43" s="56">
        <v>3</v>
      </c>
      <c r="X43" s="56">
        <v>0</v>
      </c>
      <c r="Y43" s="56">
        <v>1</v>
      </c>
      <c r="Z43" s="56">
        <v>1</v>
      </c>
      <c r="AA43" s="56">
        <v>6</v>
      </c>
      <c r="AB43" s="56">
        <v>0</v>
      </c>
      <c r="AC43" s="56">
        <v>0</v>
      </c>
      <c r="AD43" s="56">
        <v>0</v>
      </c>
      <c r="AE43" s="56">
        <v>1</v>
      </c>
      <c r="AF43" s="56">
        <v>0</v>
      </c>
      <c r="AG43" s="97" t="s">
        <v>350</v>
      </c>
    </row>
    <row r="44" spans="1:33" x14ac:dyDescent="0.15">
      <c r="A44" s="6" t="s">
        <v>40</v>
      </c>
      <c r="B44" s="58">
        <v>14</v>
      </c>
      <c r="C44" s="57">
        <v>0</v>
      </c>
      <c r="D44" s="18">
        <v>4</v>
      </c>
      <c r="E44" s="57">
        <v>0</v>
      </c>
      <c r="F44" s="56">
        <v>1</v>
      </c>
      <c r="G44" s="56">
        <v>0</v>
      </c>
      <c r="H44" s="56">
        <v>0</v>
      </c>
      <c r="I44" s="56">
        <v>0</v>
      </c>
      <c r="J44" s="56">
        <v>0</v>
      </c>
      <c r="K44" s="56">
        <v>0</v>
      </c>
      <c r="L44" s="56">
        <v>0</v>
      </c>
      <c r="M44" s="57">
        <v>2</v>
      </c>
      <c r="N44" s="56">
        <v>0</v>
      </c>
      <c r="O44" s="56">
        <v>0</v>
      </c>
      <c r="P44" s="56">
        <v>1</v>
      </c>
      <c r="Q44" s="56">
        <v>0</v>
      </c>
      <c r="R44" s="56">
        <v>0</v>
      </c>
      <c r="S44" s="56">
        <v>0</v>
      </c>
      <c r="T44" s="56">
        <v>1</v>
      </c>
      <c r="U44" s="56">
        <v>1</v>
      </c>
      <c r="V44" s="56">
        <v>0</v>
      </c>
      <c r="W44" s="56">
        <v>1</v>
      </c>
      <c r="X44" s="56">
        <v>0</v>
      </c>
      <c r="Y44" s="56">
        <v>3</v>
      </c>
      <c r="Z44" s="56">
        <v>0</v>
      </c>
      <c r="AA44" s="56">
        <v>11</v>
      </c>
      <c r="AB44" s="56">
        <v>0</v>
      </c>
      <c r="AC44" s="56">
        <v>0</v>
      </c>
      <c r="AD44" s="56">
        <v>0</v>
      </c>
      <c r="AE44" s="56">
        <v>1</v>
      </c>
      <c r="AF44" s="56">
        <v>0</v>
      </c>
      <c r="AG44" s="97" t="s">
        <v>350</v>
      </c>
    </row>
    <row r="45" spans="1:33" x14ac:dyDescent="0.15">
      <c r="A45" s="6" t="s">
        <v>41</v>
      </c>
      <c r="B45" s="58">
        <v>21</v>
      </c>
      <c r="C45" s="57">
        <v>0</v>
      </c>
      <c r="D45" s="18">
        <v>3</v>
      </c>
      <c r="E45" s="57">
        <v>0</v>
      </c>
      <c r="F45" s="56">
        <v>0</v>
      </c>
      <c r="G45" s="56">
        <v>0</v>
      </c>
      <c r="H45" s="56">
        <v>0</v>
      </c>
      <c r="I45" s="56">
        <v>0</v>
      </c>
      <c r="J45" s="56">
        <v>0</v>
      </c>
      <c r="K45" s="56">
        <v>0</v>
      </c>
      <c r="L45" s="56">
        <v>1</v>
      </c>
      <c r="M45" s="57">
        <v>0</v>
      </c>
      <c r="N45" s="56">
        <v>0</v>
      </c>
      <c r="O45" s="56">
        <v>0</v>
      </c>
      <c r="P45" s="56">
        <v>6</v>
      </c>
      <c r="Q45" s="56">
        <v>1</v>
      </c>
      <c r="R45" s="56">
        <v>2</v>
      </c>
      <c r="S45" s="56">
        <v>0</v>
      </c>
      <c r="T45" s="56">
        <v>1</v>
      </c>
      <c r="U45" s="56">
        <v>0</v>
      </c>
      <c r="V45" s="56">
        <v>0</v>
      </c>
      <c r="W45" s="56">
        <v>0</v>
      </c>
      <c r="X45" s="56">
        <v>0</v>
      </c>
      <c r="Y45" s="56">
        <v>3</v>
      </c>
      <c r="Z45" s="56">
        <v>0</v>
      </c>
      <c r="AA45" s="56">
        <v>6</v>
      </c>
      <c r="AB45" s="56">
        <v>0</v>
      </c>
      <c r="AC45" s="56">
        <v>0</v>
      </c>
      <c r="AD45" s="56">
        <v>0</v>
      </c>
      <c r="AE45" s="56">
        <v>1</v>
      </c>
      <c r="AF45" s="56">
        <v>0</v>
      </c>
      <c r="AG45" s="97" t="s">
        <v>350</v>
      </c>
    </row>
    <row r="46" spans="1:33" x14ac:dyDescent="0.15">
      <c r="A46" s="6" t="s">
        <v>42</v>
      </c>
      <c r="B46" s="58">
        <v>12</v>
      </c>
      <c r="C46" s="57">
        <v>0</v>
      </c>
      <c r="D46" s="18">
        <v>2</v>
      </c>
      <c r="E46" s="57">
        <v>0</v>
      </c>
      <c r="F46" s="56">
        <v>0</v>
      </c>
      <c r="G46" s="56">
        <v>1</v>
      </c>
      <c r="H46" s="56">
        <v>0</v>
      </c>
      <c r="I46" s="56">
        <v>0</v>
      </c>
      <c r="J46" s="56">
        <v>0</v>
      </c>
      <c r="K46" s="56">
        <v>0</v>
      </c>
      <c r="L46" s="56">
        <v>1</v>
      </c>
      <c r="M46" s="57">
        <v>1</v>
      </c>
      <c r="N46" s="56">
        <v>0</v>
      </c>
      <c r="O46" s="56">
        <v>0</v>
      </c>
      <c r="P46" s="56">
        <v>5</v>
      </c>
      <c r="Q46" s="56">
        <v>1</v>
      </c>
      <c r="R46" s="56">
        <v>0</v>
      </c>
      <c r="S46" s="56">
        <v>0</v>
      </c>
      <c r="T46" s="56">
        <v>0</v>
      </c>
      <c r="U46" s="56">
        <v>1</v>
      </c>
      <c r="V46" s="56">
        <v>0</v>
      </c>
      <c r="W46" s="56">
        <v>1</v>
      </c>
      <c r="X46" s="56">
        <v>0</v>
      </c>
      <c r="Y46" s="56">
        <v>2</v>
      </c>
      <c r="Z46" s="56">
        <v>0</v>
      </c>
      <c r="AA46" s="56">
        <v>7</v>
      </c>
      <c r="AB46" s="56">
        <v>0</v>
      </c>
      <c r="AC46" s="56">
        <v>0</v>
      </c>
      <c r="AD46" s="56">
        <v>0</v>
      </c>
      <c r="AE46" s="56">
        <v>0</v>
      </c>
      <c r="AF46" s="56">
        <v>0</v>
      </c>
      <c r="AG46" s="97" t="s">
        <v>350</v>
      </c>
    </row>
    <row r="47" spans="1:33" x14ac:dyDescent="0.15">
      <c r="A47" s="6" t="s">
        <v>43</v>
      </c>
      <c r="B47" s="58">
        <v>11</v>
      </c>
      <c r="C47" s="57">
        <v>0</v>
      </c>
      <c r="D47" s="18">
        <v>1</v>
      </c>
      <c r="E47" s="57">
        <v>0</v>
      </c>
      <c r="F47" s="56">
        <v>0</v>
      </c>
      <c r="G47" s="56">
        <v>0</v>
      </c>
      <c r="H47" s="56">
        <v>0</v>
      </c>
      <c r="I47" s="56">
        <v>0</v>
      </c>
      <c r="J47" s="56">
        <v>0</v>
      </c>
      <c r="K47" s="56">
        <v>0</v>
      </c>
      <c r="L47" s="56">
        <v>1</v>
      </c>
      <c r="M47" s="57">
        <v>2</v>
      </c>
      <c r="N47" s="56">
        <v>0</v>
      </c>
      <c r="O47" s="56">
        <v>0</v>
      </c>
      <c r="P47" s="56">
        <v>4</v>
      </c>
      <c r="Q47" s="56">
        <v>0</v>
      </c>
      <c r="R47" s="56">
        <v>0</v>
      </c>
      <c r="S47" s="56">
        <v>0</v>
      </c>
      <c r="T47" s="56">
        <v>0</v>
      </c>
      <c r="U47" s="56">
        <v>0</v>
      </c>
      <c r="V47" s="56">
        <v>0</v>
      </c>
      <c r="W47" s="56">
        <v>1</v>
      </c>
      <c r="X47" s="56">
        <v>1</v>
      </c>
      <c r="Y47" s="56">
        <v>3</v>
      </c>
      <c r="Z47" s="56">
        <v>1</v>
      </c>
      <c r="AA47" s="56">
        <v>14</v>
      </c>
      <c r="AB47" s="56">
        <v>0</v>
      </c>
      <c r="AC47" s="56">
        <v>1</v>
      </c>
      <c r="AD47" s="56">
        <v>0</v>
      </c>
      <c r="AE47" s="56">
        <v>3</v>
      </c>
      <c r="AF47" s="56">
        <v>0</v>
      </c>
      <c r="AG47" s="97" t="s">
        <v>350</v>
      </c>
    </row>
    <row r="48" spans="1:33" x14ac:dyDescent="0.15">
      <c r="A48" s="6" t="s">
        <v>44</v>
      </c>
      <c r="B48" s="58">
        <v>13</v>
      </c>
      <c r="C48" s="57">
        <v>0</v>
      </c>
      <c r="D48" s="18">
        <v>3</v>
      </c>
      <c r="E48" s="57">
        <v>0</v>
      </c>
      <c r="F48" s="56">
        <v>0</v>
      </c>
      <c r="G48" s="56">
        <v>0</v>
      </c>
      <c r="H48" s="56">
        <v>0</v>
      </c>
      <c r="I48" s="56">
        <v>0</v>
      </c>
      <c r="J48" s="56">
        <v>2</v>
      </c>
      <c r="K48" s="56">
        <v>0</v>
      </c>
      <c r="L48" s="56">
        <v>0</v>
      </c>
      <c r="M48" s="57">
        <v>1</v>
      </c>
      <c r="N48" s="56">
        <v>0</v>
      </c>
      <c r="O48" s="56">
        <v>0</v>
      </c>
      <c r="P48" s="56">
        <v>3</v>
      </c>
      <c r="Q48" s="56">
        <v>0</v>
      </c>
      <c r="R48" s="56">
        <v>0</v>
      </c>
      <c r="S48" s="56">
        <v>0</v>
      </c>
      <c r="T48" s="56">
        <v>2</v>
      </c>
      <c r="U48" s="56">
        <v>0</v>
      </c>
      <c r="V48" s="56">
        <v>0</v>
      </c>
      <c r="W48" s="56">
        <v>1</v>
      </c>
      <c r="X48" s="56">
        <v>0</v>
      </c>
      <c r="Y48" s="56">
        <v>7</v>
      </c>
      <c r="Z48" s="56">
        <v>0</v>
      </c>
      <c r="AA48" s="56">
        <v>11</v>
      </c>
      <c r="AB48" s="56">
        <v>0</v>
      </c>
      <c r="AC48" s="56">
        <v>0</v>
      </c>
      <c r="AD48" s="56">
        <v>1</v>
      </c>
      <c r="AE48" s="56">
        <v>0</v>
      </c>
      <c r="AF48" s="56">
        <v>0</v>
      </c>
      <c r="AG48" s="97" t="s">
        <v>350</v>
      </c>
    </row>
    <row r="49" spans="1:33" x14ac:dyDescent="0.15">
      <c r="A49" s="6" t="s">
        <v>45</v>
      </c>
      <c r="B49" s="58">
        <v>16</v>
      </c>
      <c r="C49" s="57">
        <v>0</v>
      </c>
      <c r="D49" s="18">
        <v>2</v>
      </c>
      <c r="E49" s="57">
        <v>0</v>
      </c>
      <c r="F49" s="56">
        <v>0</v>
      </c>
      <c r="G49" s="56">
        <v>0</v>
      </c>
      <c r="H49" s="56">
        <v>0</v>
      </c>
      <c r="I49" s="56">
        <v>0</v>
      </c>
      <c r="J49" s="56">
        <v>2</v>
      </c>
      <c r="K49" s="56">
        <v>0</v>
      </c>
      <c r="L49" s="56">
        <v>1</v>
      </c>
      <c r="M49" s="57">
        <v>0</v>
      </c>
      <c r="N49" s="56">
        <v>1</v>
      </c>
      <c r="O49" s="56">
        <v>0</v>
      </c>
      <c r="P49" s="56">
        <v>1</v>
      </c>
      <c r="Q49" s="56">
        <v>0</v>
      </c>
      <c r="R49" s="56">
        <v>0</v>
      </c>
      <c r="S49" s="56">
        <v>0</v>
      </c>
      <c r="T49" s="56">
        <v>2</v>
      </c>
      <c r="U49" s="56">
        <v>0</v>
      </c>
      <c r="V49" s="56">
        <v>0</v>
      </c>
      <c r="W49" s="56">
        <v>0</v>
      </c>
      <c r="X49" s="56">
        <v>0</v>
      </c>
      <c r="Y49" s="56">
        <v>3</v>
      </c>
      <c r="Z49" s="56">
        <v>0</v>
      </c>
      <c r="AA49" s="56">
        <v>7</v>
      </c>
      <c r="AB49" s="56">
        <v>0</v>
      </c>
      <c r="AC49" s="56">
        <v>1</v>
      </c>
      <c r="AD49" s="56">
        <v>0</v>
      </c>
      <c r="AE49" s="56">
        <v>1</v>
      </c>
      <c r="AF49" s="56">
        <v>0</v>
      </c>
      <c r="AG49" s="97" t="s">
        <v>350</v>
      </c>
    </row>
    <row r="50" spans="1:33" x14ac:dyDescent="0.15">
      <c r="A50" s="6" t="s">
        <v>46</v>
      </c>
      <c r="B50" s="58">
        <v>19</v>
      </c>
      <c r="C50" s="57">
        <v>0</v>
      </c>
      <c r="D50" s="18">
        <v>1</v>
      </c>
      <c r="E50" s="57">
        <v>0</v>
      </c>
      <c r="F50" s="56">
        <v>1</v>
      </c>
      <c r="G50" s="56">
        <v>0</v>
      </c>
      <c r="H50" s="56">
        <v>0</v>
      </c>
      <c r="I50" s="56">
        <v>0</v>
      </c>
      <c r="J50" s="56">
        <v>0</v>
      </c>
      <c r="K50" s="56">
        <v>0</v>
      </c>
      <c r="L50" s="56">
        <v>0</v>
      </c>
      <c r="M50" s="57">
        <v>2</v>
      </c>
      <c r="N50" s="56">
        <v>0</v>
      </c>
      <c r="O50" s="56">
        <v>0</v>
      </c>
      <c r="P50" s="56">
        <v>2</v>
      </c>
      <c r="Q50" s="56">
        <v>0</v>
      </c>
      <c r="R50" s="56">
        <v>0</v>
      </c>
      <c r="S50" s="56">
        <v>0</v>
      </c>
      <c r="T50" s="56">
        <v>3</v>
      </c>
      <c r="U50" s="56">
        <v>1</v>
      </c>
      <c r="V50" s="56">
        <v>0</v>
      </c>
      <c r="W50" s="56">
        <v>0</v>
      </c>
      <c r="X50" s="56">
        <v>0</v>
      </c>
      <c r="Y50" s="56">
        <v>3</v>
      </c>
      <c r="Z50" s="56">
        <v>1</v>
      </c>
      <c r="AA50" s="56">
        <v>9</v>
      </c>
      <c r="AB50" s="56">
        <v>0</v>
      </c>
      <c r="AC50" s="56">
        <v>0</v>
      </c>
      <c r="AD50" s="56">
        <v>1</v>
      </c>
      <c r="AE50" s="56">
        <v>0</v>
      </c>
      <c r="AF50" s="56">
        <v>0</v>
      </c>
      <c r="AG50" s="97" t="s">
        <v>350</v>
      </c>
    </row>
    <row r="51" spans="1:33" x14ac:dyDescent="0.15">
      <c r="A51" s="6" t="s">
        <v>47</v>
      </c>
      <c r="B51" s="58">
        <v>19</v>
      </c>
      <c r="C51" s="57">
        <v>0</v>
      </c>
      <c r="D51" s="18">
        <v>0</v>
      </c>
      <c r="E51" s="57">
        <v>0</v>
      </c>
      <c r="F51" s="56">
        <v>0</v>
      </c>
      <c r="G51" s="56">
        <v>0</v>
      </c>
      <c r="H51" s="56">
        <v>0</v>
      </c>
      <c r="I51" s="56">
        <v>0</v>
      </c>
      <c r="J51" s="56">
        <v>1</v>
      </c>
      <c r="K51" s="56">
        <v>0</v>
      </c>
      <c r="L51" s="56">
        <v>0</v>
      </c>
      <c r="M51" s="57">
        <v>3</v>
      </c>
      <c r="N51" s="56">
        <v>3</v>
      </c>
      <c r="O51" s="56">
        <v>0</v>
      </c>
      <c r="P51" s="56">
        <v>0</v>
      </c>
      <c r="Q51" s="56">
        <v>0</v>
      </c>
      <c r="R51" s="56">
        <v>0</v>
      </c>
      <c r="S51" s="56">
        <v>1</v>
      </c>
      <c r="T51" s="56">
        <v>0</v>
      </c>
      <c r="U51" s="56">
        <v>0</v>
      </c>
      <c r="V51" s="56">
        <v>0</v>
      </c>
      <c r="W51" s="56">
        <v>0</v>
      </c>
      <c r="X51" s="56">
        <v>0</v>
      </c>
      <c r="Y51" s="56">
        <v>3</v>
      </c>
      <c r="Z51" s="56">
        <v>1</v>
      </c>
      <c r="AA51" s="56">
        <v>11</v>
      </c>
      <c r="AB51" s="56">
        <v>0</v>
      </c>
      <c r="AC51" s="56">
        <v>0</v>
      </c>
      <c r="AD51" s="56">
        <v>0</v>
      </c>
      <c r="AE51" s="56">
        <v>1</v>
      </c>
      <c r="AF51" s="56">
        <v>0</v>
      </c>
      <c r="AG51" s="97" t="s">
        <v>350</v>
      </c>
    </row>
    <row r="52" spans="1:33" x14ac:dyDescent="0.15">
      <c r="A52" s="6" t="s">
        <v>48</v>
      </c>
      <c r="B52" s="58">
        <v>11</v>
      </c>
      <c r="C52" s="57">
        <v>0</v>
      </c>
      <c r="D52" s="18">
        <v>0</v>
      </c>
      <c r="E52" s="57">
        <v>0</v>
      </c>
      <c r="F52" s="56">
        <v>0</v>
      </c>
      <c r="G52" s="56">
        <v>0</v>
      </c>
      <c r="H52" s="56">
        <v>0</v>
      </c>
      <c r="I52" s="56">
        <v>0</v>
      </c>
      <c r="J52" s="56">
        <v>1</v>
      </c>
      <c r="K52" s="56">
        <v>0</v>
      </c>
      <c r="L52" s="56">
        <v>0</v>
      </c>
      <c r="M52" s="57">
        <v>2</v>
      </c>
      <c r="N52" s="56">
        <v>1</v>
      </c>
      <c r="O52" s="56">
        <v>0</v>
      </c>
      <c r="P52" s="56">
        <v>1</v>
      </c>
      <c r="Q52" s="56">
        <v>0</v>
      </c>
      <c r="R52" s="56">
        <v>0</v>
      </c>
      <c r="S52" s="56">
        <v>0</v>
      </c>
      <c r="T52" s="56">
        <v>2</v>
      </c>
      <c r="U52" s="56">
        <v>0</v>
      </c>
      <c r="V52" s="56">
        <v>0</v>
      </c>
      <c r="W52" s="56">
        <v>1</v>
      </c>
      <c r="X52" s="56">
        <v>0</v>
      </c>
      <c r="Y52" s="56">
        <v>2</v>
      </c>
      <c r="Z52" s="56">
        <v>2</v>
      </c>
      <c r="AA52" s="56">
        <v>7</v>
      </c>
      <c r="AB52" s="56">
        <v>0</v>
      </c>
      <c r="AC52" s="56">
        <v>0</v>
      </c>
      <c r="AD52" s="56">
        <v>0</v>
      </c>
      <c r="AE52" s="56">
        <v>0</v>
      </c>
      <c r="AF52" s="56">
        <v>0</v>
      </c>
      <c r="AG52" s="97" t="s">
        <v>350</v>
      </c>
    </row>
    <row r="53" spans="1:33" x14ac:dyDescent="0.15">
      <c r="A53" s="6" t="s">
        <v>49</v>
      </c>
      <c r="B53" s="58">
        <v>15</v>
      </c>
      <c r="C53" s="57">
        <v>0</v>
      </c>
      <c r="D53" s="18">
        <v>1</v>
      </c>
      <c r="E53" s="57">
        <v>0</v>
      </c>
      <c r="F53" s="56">
        <v>0</v>
      </c>
      <c r="G53" s="56">
        <v>0</v>
      </c>
      <c r="H53" s="56">
        <v>0</v>
      </c>
      <c r="I53" s="56">
        <v>0</v>
      </c>
      <c r="J53" s="56">
        <v>0</v>
      </c>
      <c r="K53" s="56">
        <v>0</v>
      </c>
      <c r="L53" s="56">
        <v>0</v>
      </c>
      <c r="M53" s="57">
        <v>2</v>
      </c>
      <c r="N53" s="56">
        <v>1</v>
      </c>
      <c r="O53" s="56">
        <v>0</v>
      </c>
      <c r="P53" s="56">
        <v>0</v>
      </c>
      <c r="Q53" s="56">
        <v>0</v>
      </c>
      <c r="R53" s="56">
        <v>2</v>
      </c>
      <c r="S53" s="56">
        <v>1</v>
      </c>
      <c r="T53" s="56">
        <v>2</v>
      </c>
      <c r="U53" s="56">
        <v>1</v>
      </c>
      <c r="V53" s="56">
        <v>0</v>
      </c>
      <c r="W53" s="56">
        <v>1</v>
      </c>
      <c r="X53" s="56">
        <v>0</v>
      </c>
      <c r="Y53" s="56">
        <v>3</v>
      </c>
      <c r="Z53" s="56">
        <v>0</v>
      </c>
      <c r="AA53" s="56">
        <v>14</v>
      </c>
      <c r="AB53" s="56">
        <v>0</v>
      </c>
      <c r="AC53" s="56">
        <v>0</v>
      </c>
      <c r="AD53" s="56">
        <v>0</v>
      </c>
      <c r="AE53" s="56">
        <v>1</v>
      </c>
      <c r="AF53" s="56">
        <v>0</v>
      </c>
      <c r="AG53" s="97" t="s">
        <v>350</v>
      </c>
    </row>
    <row r="54" spans="1:33" x14ac:dyDescent="0.15">
      <c r="A54" s="6" t="s">
        <v>50</v>
      </c>
      <c r="B54" s="58">
        <v>14</v>
      </c>
      <c r="C54" s="57">
        <v>0</v>
      </c>
      <c r="D54" s="18">
        <v>4</v>
      </c>
      <c r="E54" s="57">
        <v>0</v>
      </c>
      <c r="F54" s="56">
        <v>0</v>
      </c>
      <c r="G54" s="56">
        <v>0</v>
      </c>
      <c r="H54" s="56">
        <v>0</v>
      </c>
      <c r="I54" s="56">
        <v>0</v>
      </c>
      <c r="J54" s="56">
        <v>0</v>
      </c>
      <c r="K54" s="56">
        <v>0</v>
      </c>
      <c r="L54" s="56">
        <v>0</v>
      </c>
      <c r="M54" s="57">
        <v>1</v>
      </c>
      <c r="N54" s="56">
        <v>0</v>
      </c>
      <c r="O54" s="56">
        <v>0</v>
      </c>
      <c r="P54" s="56">
        <v>3</v>
      </c>
      <c r="Q54" s="56">
        <v>0</v>
      </c>
      <c r="R54" s="56">
        <v>0</v>
      </c>
      <c r="S54" s="56">
        <v>0</v>
      </c>
      <c r="T54" s="56">
        <v>1</v>
      </c>
      <c r="U54" s="56">
        <v>0</v>
      </c>
      <c r="V54" s="56">
        <v>0</v>
      </c>
      <c r="W54" s="56">
        <v>2</v>
      </c>
      <c r="X54" s="56">
        <v>1</v>
      </c>
      <c r="Y54" s="56">
        <v>3</v>
      </c>
      <c r="Z54" s="56">
        <v>0</v>
      </c>
      <c r="AA54" s="56">
        <v>7</v>
      </c>
      <c r="AB54" s="56">
        <v>1</v>
      </c>
      <c r="AC54" s="56">
        <v>0</v>
      </c>
      <c r="AD54" s="56">
        <v>1</v>
      </c>
      <c r="AE54" s="56">
        <v>0</v>
      </c>
      <c r="AF54" s="56">
        <v>0</v>
      </c>
      <c r="AG54" s="97" t="s">
        <v>350</v>
      </c>
    </row>
    <row r="55" spans="1:33" x14ac:dyDescent="0.15">
      <c r="A55" s="6" t="s">
        <v>51</v>
      </c>
      <c r="B55" s="58">
        <v>28</v>
      </c>
      <c r="C55" s="57">
        <v>0</v>
      </c>
      <c r="D55" s="18">
        <v>3</v>
      </c>
      <c r="E55" s="57">
        <v>0</v>
      </c>
      <c r="F55" s="56">
        <v>1</v>
      </c>
      <c r="G55" s="56">
        <v>0</v>
      </c>
      <c r="H55" s="56">
        <v>0</v>
      </c>
      <c r="I55" s="56">
        <v>0</v>
      </c>
      <c r="J55" s="56">
        <v>0</v>
      </c>
      <c r="K55" s="56">
        <v>0</v>
      </c>
      <c r="L55" s="56">
        <v>0</v>
      </c>
      <c r="M55" s="57">
        <v>1</v>
      </c>
      <c r="N55" s="56">
        <v>1</v>
      </c>
      <c r="O55" s="56">
        <v>0</v>
      </c>
      <c r="P55" s="56">
        <v>1</v>
      </c>
      <c r="Q55" s="56">
        <v>0</v>
      </c>
      <c r="R55" s="56">
        <v>0</v>
      </c>
      <c r="S55" s="56">
        <v>0</v>
      </c>
      <c r="T55" s="56">
        <v>1</v>
      </c>
      <c r="U55" s="56">
        <v>0</v>
      </c>
      <c r="V55" s="56">
        <v>0</v>
      </c>
      <c r="W55" s="56">
        <v>3</v>
      </c>
      <c r="X55" s="56">
        <v>0</v>
      </c>
      <c r="Y55" s="56">
        <v>5</v>
      </c>
      <c r="Z55" s="56">
        <v>0</v>
      </c>
      <c r="AA55" s="56">
        <v>7</v>
      </c>
      <c r="AB55" s="56">
        <v>0</v>
      </c>
      <c r="AC55" s="56">
        <v>0</v>
      </c>
      <c r="AD55" s="56">
        <v>0</v>
      </c>
      <c r="AE55" s="56">
        <v>1</v>
      </c>
      <c r="AF55" s="56">
        <v>0</v>
      </c>
      <c r="AG55" s="97" t="s">
        <v>350</v>
      </c>
    </row>
    <row r="56" spans="1:33" x14ac:dyDescent="0.15">
      <c r="A56" s="6" t="s">
        <v>297</v>
      </c>
      <c r="B56" s="7">
        <f t="shared" ref="B56:AF56" si="0">SUM(B4:B55)</f>
        <v>749</v>
      </c>
      <c r="C56" s="7">
        <f t="shared" si="0"/>
        <v>1</v>
      </c>
      <c r="D56" s="7">
        <f t="shared" si="0"/>
        <v>162</v>
      </c>
      <c r="E56" s="7">
        <f t="shared" si="0"/>
        <v>2</v>
      </c>
      <c r="F56" s="7">
        <f t="shared" si="0"/>
        <v>9</v>
      </c>
      <c r="G56" s="7">
        <f t="shared" si="0"/>
        <v>3</v>
      </c>
      <c r="H56" s="7">
        <f t="shared" si="0"/>
        <v>1</v>
      </c>
      <c r="I56" s="7">
        <f t="shared" si="0"/>
        <v>4</v>
      </c>
      <c r="J56" s="7">
        <f t="shared" si="0"/>
        <v>8</v>
      </c>
      <c r="K56" s="7">
        <f t="shared" si="0"/>
        <v>2</v>
      </c>
      <c r="L56" s="7">
        <f t="shared" si="0"/>
        <v>19</v>
      </c>
      <c r="M56" s="7">
        <f t="shared" si="0"/>
        <v>90</v>
      </c>
      <c r="N56" s="7">
        <f t="shared" si="0"/>
        <v>24</v>
      </c>
      <c r="O56" s="7">
        <f t="shared" si="0"/>
        <v>10</v>
      </c>
      <c r="P56" s="7">
        <f t="shared" si="0"/>
        <v>90</v>
      </c>
      <c r="Q56" s="7">
        <f t="shared" si="0"/>
        <v>2</v>
      </c>
      <c r="R56" s="7">
        <f t="shared" si="0"/>
        <v>22</v>
      </c>
      <c r="S56" s="7">
        <f t="shared" si="0"/>
        <v>6</v>
      </c>
      <c r="T56" s="7">
        <f t="shared" si="0"/>
        <v>40</v>
      </c>
      <c r="U56" s="7">
        <f t="shared" si="0"/>
        <v>20</v>
      </c>
      <c r="V56" s="7">
        <f t="shared" si="0"/>
        <v>1</v>
      </c>
      <c r="W56" s="7">
        <f t="shared" si="0"/>
        <v>45</v>
      </c>
      <c r="X56" s="7">
        <f t="shared" si="0"/>
        <v>3</v>
      </c>
      <c r="Y56" s="7">
        <f t="shared" si="0"/>
        <v>102</v>
      </c>
      <c r="Z56" s="7">
        <f t="shared" si="0"/>
        <v>11</v>
      </c>
      <c r="AA56" s="7">
        <f t="shared" si="0"/>
        <v>490</v>
      </c>
      <c r="AB56" s="7">
        <f t="shared" si="0"/>
        <v>5</v>
      </c>
      <c r="AC56" s="7">
        <f t="shared" si="0"/>
        <v>4</v>
      </c>
      <c r="AD56" s="7">
        <f t="shared" si="0"/>
        <v>5</v>
      </c>
      <c r="AE56" s="7">
        <f t="shared" si="0"/>
        <v>50</v>
      </c>
      <c r="AF56" s="7">
        <f t="shared" si="0"/>
        <v>2</v>
      </c>
      <c r="AG56" s="34">
        <f>SUM(AG4:AG55)</f>
        <v>197846</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F21"/>
  <sheetViews>
    <sheetView zoomScale="80" zoomScaleNormal="80" workbookViewId="0">
      <pane xSplit="1" ySplit="3" topLeftCell="B4" activePane="bottomRight" state="frozen"/>
      <selection pane="topRight" activeCell="B1" sqref="B1"/>
      <selection pane="bottomLeft" activeCell="A3" sqref="A3"/>
      <selection pane="bottomRight" activeCell="A2" sqref="A2"/>
    </sheetView>
  </sheetViews>
  <sheetFormatPr defaultRowHeight="18.75" x14ac:dyDescent="0.15"/>
  <cols>
    <col min="1" max="1" width="9" style="8"/>
    <col min="2" max="3" width="11.125" style="5" customWidth="1"/>
    <col min="4" max="5" width="11" style="5" customWidth="1"/>
    <col min="6" max="6" width="10" style="5" customWidth="1"/>
    <col min="7" max="16384" width="9" style="5"/>
  </cols>
  <sheetData>
    <row r="1" spans="1:32" s="10" customFormat="1" ht="18" x14ac:dyDescent="0.15">
      <c r="A1" s="10" t="s">
        <v>219</v>
      </c>
    </row>
    <row r="2" spans="1:32" s="8" customFormat="1" x14ac:dyDescent="0.15">
      <c r="A2" s="6"/>
      <c r="B2" s="6" t="s">
        <v>212</v>
      </c>
      <c r="C2" s="6" t="s">
        <v>106</v>
      </c>
      <c r="D2" s="6"/>
      <c r="E2" s="6"/>
      <c r="F2" s="6" t="s">
        <v>107</v>
      </c>
      <c r="G2" s="6"/>
      <c r="H2" s="6"/>
      <c r="I2" s="6"/>
      <c r="J2" s="6"/>
      <c r="K2" s="6"/>
      <c r="L2" s="6"/>
      <c r="M2" s="6"/>
      <c r="N2" s="6" t="s">
        <v>113</v>
      </c>
      <c r="O2" s="6"/>
      <c r="P2" s="6"/>
      <c r="Q2" s="6"/>
      <c r="R2" s="6"/>
      <c r="S2" s="6"/>
      <c r="T2" s="6"/>
      <c r="U2" s="6"/>
      <c r="V2" s="6"/>
      <c r="W2" s="6"/>
      <c r="X2" s="6"/>
      <c r="Y2" s="6"/>
      <c r="Z2" s="6"/>
      <c r="AA2" s="6"/>
      <c r="AB2" s="6"/>
      <c r="AC2" s="6"/>
      <c r="AD2" s="6"/>
      <c r="AE2" s="6"/>
      <c r="AF2" s="6"/>
    </row>
    <row r="3" spans="1:32" s="31" customFormat="1" x14ac:dyDescent="0.15">
      <c r="A3" s="6">
        <v>2023</v>
      </c>
      <c r="B3" s="61" t="s">
        <v>66</v>
      </c>
      <c r="C3" s="61" t="s">
        <v>339</v>
      </c>
      <c r="D3" s="61" t="s">
        <v>52</v>
      </c>
      <c r="E3" s="61" t="s">
        <v>340</v>
      </c>
      <c r="F3" s="61" t="s">
        <v>53</v>
      </c>
      <c r="G3" s="61" t="s">
        <v>54</v>
      </c>
      <c r="H3" s="61" t="s">
        <v>343</v>
      </c>
      <c r="I3" s="61" t="s">
        <v>109</v>
      </c>
      <c r="J3" s="61" t="s">
        <v>55</v>
      </c>
      <c r="K3" s="61" t="s">
        <v>56</v>
      </c>
      <c r="L3" s="61" t="s">
        <v>57</v>
      </c>
      <c r="M3" s="61" t="s">
        <v>58</v>
      </c>
      <c r="N3" s="61" t="s">
        <v>59</v>
      </c>
      <c r="O3" s="61" t="s">
        <v>110</v>
      </c>
      <c r="P3" s="61" t="s">
        <v>71</v>
      </c>
      <c r="Q3" s="61" t="s">
        <v>341</v>
      </c>
      <c r="R3" s="61" t="s">
        <v>111</v>
      </c>
      <c r="S3" s="61" t="s">
        <v>60</v>
      </c>
      <c r="T3" s="61" t="s">
        <v>61</v>
      </c>
      <c r="U3" s="61" t="s">
        <v>108</v>
      </c>
      <c r="V3" s="61" t="s">
        <v>62</v>
      </c>
      <c r="W3" s="61" t="s">
        <v>68</v>
      </c>
      <c r="X3" s="61" t="s">
        <v>70</v>
      </c>
      <c r="Y3" s="61" t="s">
        <v>69</v>
      </c>
      <c r="Z3" s="61" t="s">
        <v>72</v>
      </c>
      <c r="AA3" s="61" t="s">
        <v>63</v>
      </c>
      <c r="AB3" s="61" t="s">
        <v>73</v>
      </c>
      <c r="AC3" s="61" t="s">
        <v>64</v>
      </c>
      <c r="AD3" s="61" t="s">
        <v>65</v>
      </c>
      <c r="AE3" s="61" t="s">
        <v>74</v>
      </c>
      <c r="AF3" s="61" t="s">
        <v>67</v>
      </c>
    </row>
    <row r="4" spans="1:32" x14ac:dyDescent="0.15">
      <c r="A4" s="45" t="s">
        <v>231</v>
      </c>
      <c r="B4" s="60">
        <v>216</v>
      </c>
      <c r="C4" s="60">
        <v>0</v>
      </c>
      <c r="D4" s="60">
        <v>58</v>
      </c>
      <c r="E4" s="60">
        <v>1</v>
      </c>
      <c r="F4" s="60">
        <v>3</v>
      </c>
      <c r="G4" s="60">
        <v>1</v>
      </c>
      <c r="H4" s="63">
        <v>1</v>
      </c>
      <c r="I4" s="60">
        <v>1</v>
      </c>
      <c r="J4" s="60">
        <v>0</v>
      </c>
      <c r="K4" s="60">
        <v>1</v>
      </c>
      <c r="L4" s="60">
        <v>6</v>
      </c>
      <c r="M4" s="60">
        <v>26</v>
      </c>
      <c r="N4" s="60">
        <v>9</v>
      </c>
      <c r="O4" s="60">
        <v>2</v>
      </c>
      <c r="P4" s="60">
        <v>14</v>
      </c>
      <c r="Q4" s="60">
        <v>0</v>
      </c>
      <c r="R4" s="60">
        <v>17</v>
      </c>
      <c r="S4" s="60">
        <v>1</v>
      </c>
      <c r="T4" s="60">
        <v>15</v>
      </c>
      <c r="U4" s="60">
        <v>9</v>
      </c>
      <c r="V4" s="60">
        <v>0</v>
      </c>
      <c r="W4" s="60">
        <v>19</v>
      </c>
      <c r="X4" s="60">
        <v>1</v>
      </c>
      <c r="Y4" s="60">
        <v>31</v>
      </c>
      <c r="Z4" s="60">
        <v>3</v>
      </c>
      <c r="AA4" s="60">
        <v>180</v>
      </c>
      <c r="AB4" s="60">
        <v>1</v>
      </c>
      <c r="AC4" s="60">
        <v>1</v>
      </c>
      <c r="AD4" s="60">
        <v>1</v>
      </c>
      <c r="AE4" s="60">
        <v>9</v>
      </c>
      <c r="AF4" s="60">
        <v>1</v>
      </c>
    </row>
    <row r="5" spans="1:32" x14ac:dyDescent="0.15">
      <c r="A5" s="45" t="s">
        <v>76</v>
      </c>
      <c r="B5" s="60">
        <v>87</v>
      </c>
      <c r="C5" s="60">
        <v>0</v>
      </c>
      <c r="D5" s="60">
        <v>17</v>
      </c>
      <c r="E5" s="60">
        <v>1</v>
      </c>
      <c r="F5" s="60">
        <v>1</v>
      </c>
      <c r="G5" s="60">
        <v>0</v>
      </c>
      <c r="H5" s="63">
        <v>0</v>
      </c>
      <c r="I5" s="60">
        <v>0</v>
      </c>
      <c r="J5" s="60">
        <v>0</v>
      </c>
      <c r="K5" s="60">
        <v>0</v>
      </c>
      <c r="L5" s="60">
        <v>0</v>
      </c>
      <c r="M5" s="60">
        <v>4</v>
      </c>
      <c r="N5" s="60">
        <v>1</v>
      </c>
      <c r="O5" s="60">
        <v>0</v>
      </c>
      <c r="P5" s="60">
        <v>4</v>
      </c>
      <c r="Q5" s="60">
        <v>0</v>
      </c>
      <c r="R5" s="60">
        <v>0</v>
      </c>
      <c r="S5" s="60">
        <v>0</v>
      </c>
      <c r="T5" s="60">
        <v>8</v>
      </c>
      <c r="U5" s="60">
        <v>1</v>
      </c>
      <c r="V5" s="60">
        <v>0</v>
      </c>
      <c r="W5" s="60">
        <v>5</v>
      </c>
      <c r="X5" s="60">
        <v>1</v>
      </c>
      <c r="Y5" s="60">
        <v>14</v>
      </c>
      <c r="Z5" s="60">
        <v>2</v>
      </c>
      <c r="AA5" s="60">
        <v>49</v>
      </c>
      <c r="AB5" s="60">
        <v>2</v>
      </c>
      <c r="AC5" s="60">
        <v>0</v>
      </c>
      <c r="AD5" s="60">
        <v>2</v>
      </c>
      <c r="AE5" s="60">
        <v>3</v>
      </c>
      <c r="AF5" s="60">
        <v>1</v>
      </c>
    </row>
    <row r="6" spans="1:32" x14ac:dyDescent="0.15">
      <c r="A6" s="45" t="s">
        <v>77</v>
      </c>
      <c r="B6" s="60">
        <v>47</v>
      </c>
      <c r="C6" s="60">
        <v>1</v>
      </c>
      <c r="D6" s="60">
        <v>6</v>
      </c>
      <c r="E6" s="60">
        <v>0</v>
      </c>
      <c r="F6" s="60">
        <v>0</v>
      </c>
      <c r="G6" s="60">
        <v>0</v>
      </c>
      <c r="H6" s="63">
        <v>0</v>
      </c>
      <c r="I6" s="60">
        <v>1</v>
      </c>
      <c r="J6" s="60">
        <v>0</v>
      </c>
      <c r="K6" s="60">
        <v>0</v>
      </c>
      <c r="L6" s="60">
        <v>1</v>
      </c>
      <c r="M6" s="60">
        <v>14</v>
      </c>
      <c r="N6" s="60">
        <v>2</v>
      </c>
      <c r="O6" s="60">
        <v>2</v>
      </c>
      <c r="P6" s="60">
        <v>9</v>
      </c>
      <c r="Q6" s="60">
        <v>0</v>
      </c>
      <c r="R6" s="60">
        <v>1</v>
      </c>
      <c r="S6" s="60">
        <v>1</v>
      </c>
      <c r="T6" s="60">
        <v>3</v>
      </c>
      <c r="U6" s="60">
        <v>3</v>
      </c>
      <c r="V6" s="60">
        <v>1</v>
      </c>
      <c r="W6" s="60">
        <v>2</v>
      </c>
      <c r="X6" s="60">
        <v>1</v>
      </c>
      <c r="Y6" s="60">
        <v>8</v>
      </c>
      <c r="Z6" s="60">
        <v>1</v>
      </c>
      <c r="AA6" s="60">
        <v>64</v>
      </c>
      <c r="AB6" s="60">
        <v>0</v>
      </c>
      <c r="AC6" s="60">
        <v>0</v>
      </c>
      <c r="AD6" s="60">
        <v>0</v>
      </c>
      <c r="AE6" s="60">
        <v>2</v>
      </c>
      <c r="AF6" s="60">
        <v>0</v>
      </c>
    </row>
    <row r="7" spans="1:32" x14ac:dyDescent="0.15">
      <c r="A7" s="45" t="s">
        <v>78</v>
      </c>
      <c r="B7" s="60">
        <v>71</v>
      </c>
      <c r="C7" s="60">
        <v>0</v>
      </c>
      <c r="D7" s="60">
        <v>10</v>
      </c>
      <c r="E7" s="60">
        <v>0</v>
      </c>
      <c r="F7" s="60">
        <v>2</v>
      </c>
      <c r="G7" s="60">
        <v>2</v>
      </c>
      <c r="H7" s="63">
        <v>0</v>
      </c>
      <c r="I7" s="60">
        <v>0</v>
      </c>
      <c r="J7" s="60">
        <v>0</v>
      </c>
      <c r="K7" s="60">
        <v>0</v>
      </c>
      <c r="L7" s="60">
        <v>3</v>
      </c>
      <c r="M7" s="60">
        <v>4</v>
      </c>
      <c r="N7" s="60">
        <v>1</v>
      </c>
      <c r="O7" s="60">
        <v>5</v>
      </c>
      <c r="P7" s="60">
        <v>6</v>
      </c>
      <c r="Q7" s="60">
        <v>0</v>
      </c>
      <c r="R7" s="60">
        <v>0</v>
      </c>
      <c r="S7" s="60">
        <v>1</v>
      </c>
      <c r="T7" s="60">
        <v>1</v>
      </c>
      <c r="U7" s="60">
        <v>2</v>
      </c>
      <c r="V7" s="60">
        <v>0</v>
      </c>
      <c r="W7" s="60">
        <v>0</v>
      </c>
      <c r="X7" s="60">
        <v>0</v>
      </c>
      <c r="Y7" s="60">
        <v>7</v>
      </c>
      <c r="Z7" s="60">
        <v>0</v>
      </c>
      <c r="AA7" s="60">
        <v>35</v>
      </c>
      <c r="AB7" s="60">
        <v>0</v>
      </c>
      <c r="AC7" s="60">
        <v>0</v>
      </c>
      <c r="AD7" s="60">
        <v>1</v>
      </c>
      <c r="AE7" s="60">
        <v>3</v>
      </c>
      <c r="AF7" s="60">
        <v>0</v>
      </c>
    </row>
    <row r="8" spans="1:32" x14ac:dyDescent="0.15">
      <c r="A8" s="45" t="s">
        <v>300</v>
      </c>
      <c r="B8" s="60">
        <v>44</v>
      </c>
      <c r="C8" s="60">
        <v>0</v>
      </c>
      <c r="D8" s="60">
        <v>11</v>
      </c>
      <c r="E8" s="60">
        <v>0</v>
      </c>
      <c r="F8" s="60">
        <v>0</v>
      </c>
      <c r="G8" s="60">
        <v>0</v>
      </c>
      <c r="H8" s="63">
        <v>0</v>
      </c>
      <c r="I8" s="60">
        <v>0</v>
      </c>
      <c r="J8" s="60">
        <v>0</v>
      </c>
      <c r="K8" s="60">
        <v>0</v>
      </c>
      <c r="L8" s="60">
        <v>0</v>
      </c>
      <c r="M8" s="60">
        <v>1</v>
      </c>
      <c r="N8" s="60">
        <v>3</v>
      </c>
      <c r="O8" s="60">
        <v>0</v>
      </c>
      <c r="P8" s="60">
        <v>4</v>
      </c>
      <c r="Q8" s="60">
        <v>0</v>
      </c>
      <c r="R8" s="60">
        <v>2</v>
      </c>
      <c r="S8" s="60">
        <v>0</v>
      </c>
      <c r="T8" s="60">
        <v>2</v>
      </c>
      <c r="U8" s="60">
        <v>1</v>
      </c>
      <c r="V8" s="60">
        <v>0</v>
      </c>
      <c r="W8" s="60">
        <v>3</v>
      </c>
      <c r="X8" s="60">
        <v>0</v>
      </c>
      <c r="Y8" s="60">
        <v>7</v>
      </c>
      <c r="Z8" s="60">
        <v>0</v>
      </c>
      <c r="AA8" s="60">
        <v>22</v>
      </c>
      <c r="AB8" s="60">
        <v>1</v>
      </c>
      <c r="AC8" s="60">
        <v>0</v>
      </c>
      <c r="AD8" s="60">
        <v>0</v>
      </c>
      <c r="AE8" s="60">
        <v>0</v>
      </c>
      <c r="AF8" s="60">
        <v>0</v>
      </c>
    </row>
    <row r="9" spans="1:32" x14ac:dyDescent="0.15">
      <c r="A9" s="45" t="s">
        <v>79</v>
      </c>
      <c r="B9" s="60">
        <v>8</v>
      </c>
      <c r="C9" s="60">
        <v>0</v>
      </c>
      <c r="D9" s="60">
        <v>0</v>
      </c>
      <c r="E9" s="60">
        <v>0</v>
      </c>
      <c r="F9" s="60">
        <v>0</v>
      </c>
      <c r="G9" s="60">
        <v>0</v>
      </c>
      <c r="H9" s="63">
        <v>0</v>
      </c>
      <c r="I9" s="60">
        <v>0</v>
      </c>
      <c r="J9" s="60">
        <v>0</v>
      </c>
      <c r="K9" s="60">
        <v>0</v>
      </c>
      <c r="L9" s="60">
        <v>2</v>
      </c>
      <c r="M9" s="60">
        <v>0</v>
      </c>
      <c r="N9" s="60">
        <v>1</v>
      </c>
      <c r="O9" s="60">
        <v>0</v>
      </c>
      <c r="P9" s="60">
        <v>1</v>
      </c>
      <c r="Q9" s="60">
        <v>0</v>
      </c>
      <c r="R9" s="60">
        <v>0</v>
      </c>
      <c r="S9" s="60">
        <v>0</v>
      </c>
      <c r="T9" s="60">
        <v>0</v>
      </c>
      <c r="U9" s="60">
        <v>1</v>
      </c>
      <c r="V9" s="60">
        <v>0</v>
      </c>
      <c r="W9" s="60">
        <v>0</v>
      </c>
      <c r="X9" s="60">
        <v>0</v>
      </c>
      <c r="Y9" s="60">
        <v>0</v>
      </c>
      <c r="Z9" s="60">
        <v>0</v>
      </c>
      <c r="AA9" s="60">
        <v>3</v>
      </c>
      <c r="AB9" s="60">
        <v>0</v>
      </c>
      <c r="AC9" s="60">
        <v>0</v>
      </c>
      <c r="AD9" s="60">
        <v>0</v>
      </c>
      <c r="AE9" s="60">
        <v>1</v>
      </c>
      <c r="AF9" s="60">
        <v>0</v>
      </c>
    </row>
    <row r="10" spans="1:32" x14ac:dyDescent="0.15">
      <c r="A10" s="45" t="s">
        <v>80</v>
      </c>
      <c r="B10" s="60">
        <v>39</v>
      </c>
      <c r="C10" s="60">
        <v>0</v>
      </c>
      <c r="D10" s="60">
        <v>14</v>
      </c>
      <c r="E10" s="60">
        <v>0</v>
      </c>
      <c r="F10" s="60">
        <v>1</v>
      </c>
      <c r="G10" s="60">
        <v>0</v>
      </c>
      <c r="H10" s="63">
        <v>0</v>
      </c>
      <c r="I10" s="60">
        <v>0</v>
      </c>
      <c r="J10" s="60">
        <v>1</v>
      </c>
      <c r="K10" s="60">
        <v>1</v>
      </c>
      <c r="L10" s="60">
        <v>0</v>
      </c>
      <c r="M10" s="60">
        <v>3</v>
      </c>
      <c r="N10" s="60">
        <v>0</v>
      </c>
      <c r="O10" s="60">
        <v>1</v>
      </c>
      <c r="P10" s="60">
        <v>2</v>
      </c>
      <c r="Q10" s="60">
        <v>0</v>
      </c>
      <c r="R10" s="60">
        <v>0</v>
      </c>
      <c r="S10" s="60">
        <v>1</v>
      </c>
      <c r="T10" s="60">
        <v>1</v>
      </c>
      <c r="U10" s="60">
        <v>2</v>
      </c>
      <c r="V10" s="60">
        <v>0</v>
      </c>
      <c r="W10" s="60">
        <v>2</v>
      </c>
      <c r="X10" s="60">
        <v>0</v>
      </c>
      <c r="Y10" s="60">
        <v>5</v>
      </c>
      <c r="Z10" s="60">
        <v>1</v>
      </c>
      <c r="AA10" s="60">
        <v>17</v>
      </c>
      <c r="AB10" s="60">
        <v>0</v>
      </c>
      <c r="AC10" s="60">
        <v>2</v>
      </c>
      <c r="AD10" s="60">
        <v>0</v>
      </c>
      <c r="AE10" s="60">
        <v>4</v>
      </c>
      <c r="AF10" s="60">
        <v>0</v>
      </c>
    </row>
    <row r="11" spans="1:32" x14ac:dyDescent="0.15">
      <c r="A11" s="45" t="s">
        <v>81</v>
      </c>
      <c r="B11" s="60">
        <v>42</v>
      </c>
      <c r="C11" s="60">
        <v>0</v>
      </c>
      <c r="D11" s="60">
        <v>9</v>
      </c>
      <c r="E11" s="60">
        <v>0</v>
      </c>
      <c r="F11" s="60">
        <v>0</v>
      </c>
      <c r="G11" s="60">
        <v>0</v>
      </c>
      <c r="H11" s="63">
        <v>0</v>
      </c>
      <c r="I11" s="60">
        <v>0</v>
      </c>
      <c r="J11" s="60">
        <v>0</v>
      </c>
      <c r="K11" s="60">
        <v>0</v>
      </c>
      <c r="L11" s="60">
        <v>0</v>
      </c>
      <c r="M11" s="60">
        <v>9</v>
      </c>
      <c r="N11" s="60">
        <v>1</v>
      </c>
      <c r="O11" s="60">
        <v>0</v>
      </c>
      <c r="P11" s="60">
        <v>3</v>
      </c>
      <c r="Q11" s="60">
        <v>0</v>
      </c>
      <c r="R11" s="60">
        <v>0</v>
      </c>
      <c r="S11" s="60">
        <v>0</v>
      </c>
      <c r="T11" s="60">
        <v>2</v>
      </c>
      <c r="U11" s="60">
        <v>0</v>
      </c>
      <c r="V11" s="60">
        <v>0</v>
      </c>
      <c r="W11" s="60">
        <v>1</v>
      </c>
      <c r="X11" s="60">
        <v>0</v>
      </c>
      <c r="Y11" s="60">
        <v>1</v>
      </c>
      <c r="Z11" s="60">
        <v>2</v>
      </c>
      <c r="AA11" s="60">
        <v>14</v>
      </c>
      <c r="AB11" s="60">
        <v>0</v>
      </c>
      <c r="AC11" s="60">
        <v>0</v>
      </c>
      <c r="AD11" s="60">
        <v>0</v>
      </c>
      <c r="AE11" s="60">
        <v>2</v>
      </c>
      <c r="AF11" s="60">
        <v>0</v>
      </c>
    </row>
    <row r="12" spans="1:32" x14ac:dyDescent="0.15">
      <c r="A12" s="45" t="s">
        <v>82</v>
      </c>
      <c r="B12" s="60">
        <v>69</v>
      </c>
      <c r="C12" s="60">
        <v>0</v>
      </c>
      <c r="D12" s="60">
        <v>9</v>
      </c>
      <c r="E12" s="60">
        <v>0</v>
      </c>
      <c r="F12" s="60">
        <v>0</v>
      </c>
      <c r="G12" s="60">
        <v>0</v>
      </c>
      <c r="H12" s="63">
        <v>0</v>
      </c>
      <c r="I12" s="60">
        <v>0</v>
      </c>
      <c r="J12" s="60">
        <v>2</v>
      </c>
      <c r="K12" s="60">
        <v>0</v>
      </c>
      <c r="L12" s="60">
        <v>0</v>
      </c>
      <c r="M12" s="60">
        <v>10</v>
      </c>
      <c r="N12" s="60">
        <v>4</v>
      </c>
      <c r="O12" s="60">
        <v>0</v>
      </c>
      <c r="P12" s="60">
        <v>5</v>
      </c>
      <c r="Q12" s="60">
        <v>2</v>
      </c>
      <c r="R12" s="60">
        <v>2</v>
      </c>
      <c r="S12" s="60">
        <v>0</v>
      </c>
      <c r="T12" s="60">
        <v>1</v>
      </c>
      <c r="U12" s="60">
        <v>0</v>
      </c>
      <c r="V12" s="60">
        <v>0</v>
      </c>
      <c r="W12" s="60">
        <v>5</v>
      </c>
      <c r="X12" s="60">
        <v>0</v>
      </c>
      <c r="Y12" s="60">
        <v>13</v>
      </c>
      <c r="Z12" s="60">
        <v>0</v>
      </c>
      <c r="AA12" s="60">
        <v>46</v>
      </c>
      <c r="AB12" s="60">
        <v>1</v>
      </c>
      <c r="AC12" s="60">
        <v>1</v>
      </c>
      <c r="AD12" s="60">
        <v>0</v>
      </c>
      <c r="AE12" s="60">
        <v>9</v>
      </c>
      <c r="AF12" s="60">
        <v>0</v>
      </c>
    </row>
    <row r="13" spans="1:32" x14ac:dyDescent="0.15">
      <c r="A13" s="45" t="s">
        <v>83</v>
      </c>
      <c r="B13" s="60">
        <v>24</v>
      </c>
      <c r="C13" s="60">
        <v>0</v>
      </c>
      <c r="D13" s="60">
        <v>5</v>
      </c>
      <c r="E13" s="60">
        <v>0</v>
      </c>
      <c r="F13" s="60">
        <v>2</v>
      </c>
      <c r="G13" s="60">
        <v>0</v>
      </c>
      <c r="H13" s="63">
        <v>0</v>
      </c>
      <c r="I13" s="60">
        <v>1</v>
      </c>
      <c r="J13" s="60">
        <v>0</v>
      </c>
      <c r="K13" s="60">
        <v>0</v>
      </c>
      <c r="L13" s="60">
        <v>0</v>
      </c>
      <c r="M13" s="60">
        <v>5</v>
      </c>
      <c r="N13" s="60">
        <v>1</v>
      </c>
      <c r="O13" s="60">
        <v>0</v>
      </c>
      <c r="P13" s="60">
        <v>8</v>
      </c>
      <c r="Q13" s="60">
        <v>0</v>
      </c>
      <c r="R13" s="60">
        <v>0</v>
      </c>
      <c r="S13" s="60">
        <v>0</v>
      </c>
      <c r="T13" s="60">
        <v>1</v>
      </c>
      <c r="U13" s="60">
        <v>0</v>
      </c>
      <c r="V13" s="60">
        <v>0</v>
      </c>
      <c r="W13" s="60">
        <v>1</v>
      </c>
      <c r="X13" s="60">
        <v>0</v>
      </c>
      <c r="Y13" s="60">
        <v>2</v>
      </c>
      <c r="Z13" s="60">
        <v>0</v>
      </c>
      <c r="AA13" s="60">
        <v>18</v>
      </c>
      <c r="AB13" s="60">
        <v>0</v>
      </c>
      <c r="AC13" s="60">
        <v>0</v>
      </c>
      <c r="AD13" s="60">
        <v>1</v>
      </c>
      <c r="AE13" s="60">
        <v>0</v>
      </c>
      <c r="AF13" s="60">
        <v>0</v>
      </c>
    </row>
    <row r="14" spans="1:32" x14ac:dyDescent="0.15">
      <c r="A14" s="45" t="s">
        <v>84</v>
      </c>
      <c r="B14" s="60">
        <v>28</v>
      </c>
      <c r="C14" s="18">
        <v>0</v>
      </c>
      <c r="D14" s="60">
        <v>7</v>
      </c>
      <c r="E14" s="60">
        <v>0</v>
      </c>
      <c r="F14" s="60">
        <v>0</v>
      </c>
      <c r="G14" s="60">
        <v>0</v>
      </c>
      <c r="H14" s="63">
        <v>0</v>
      </c>
      <c r="I14" s="60">
        <v>0</v>
      </c>
      <c r="J14" s="60">
        <v>1</v>
      </c>
      <c r="K14" s="60">
        <v>0</v>
      </c>
      <c r="L14" s="60">
        <v>0</v>
      </c>
      <c r="M14" s="60">
        <v>6</v>
      </c>
      <c r="N14" s="60">
        <v>0</v>
      </c>
      <c r="O14" s="60">
        <v>0</v>
      </c>
      <c r="P14" s="60">
        <v>0</v>
      </c>
      <c r="Q14" s="60">
        <v>0</v>
      </c>
      <c r="R14" s="60">
        <v>0</v>
      </c>
      <c r="S14" s="60">
        <v>0</v>
      </c>
      <c r="T14" s="60">
        <v>0</v>
      </c>
      <c r="U14" s="60">
        <v>0</v>
      </c>
      <c r="V14" s="60">
        <v>0</v>
      </c>
      <c r="W14" s="60">
        <v>0</v>
      </c>
      <c r="X14" s="60">
        <v>0</v>
      </c>
      <c r="Y14" s="60">
        <v>1</v>
      </c>
      <c r="Z14" s="60">
        <v>1</v>
      </c>
      <c r="AA14" s="60">
        <v>14</v>
      </c>
      <c r="AB14" s="60">
        <v>0</v>
      </c>
      <c r="AC14" s="60">
        <v>0</v>
      </c>
      <c r="AD14" s="60">
        <v>0</v>
      </c>
      <c r="AE14" s="60">
        <v>12</v>
      </c>
      <c r="AF14" s="60">
        <v>0</v>
      </c>
    </row>
    <row r="15" spans="1:32" x14ac:dyDescent="0.15">
      <c r="A15" s="45" t="s">
        <v>85</v>
      </c>
      <c r="B15" s="60">
        <v>10</v>
      </c>
      <c r="C15" s="18">
        <v>0</v>
      </c>
      <c r="D15" s="60">
        <v>1</v>
      </c>
      <c r="E15" s="60">
        <v>0</v>
      </c>
      <c r="F15" s="60">
        <v>0</v>
      </c>
      <c r="G15" s="60">
        <v>0</v>
      </c>
      <c r="H15" s="63">
        <v>0</v>
      </c>
      <c r="I15" s="60">
        <v>1</v>
      </c>
      <c r="J15" s="60">
        <v>0</v>
      </c>
      <c r="K15" s="60">
        <v>0</v>
      </c>
      <c r="L15" s="60">
        <v>0</v>
      </c>
      <c r="M15" s="60">
        <v>1</v>
      </c>
      <c r="N15" s="60">
        <v>0</v>
      </c>
      <c r="O15" s="60">
        <v>0</v>
      </c>
      <c r="P15" s="60">
        <v>7</v>
      </c>
      <c r="Q15" s="60">
        <v>0</v>
      </c>
      <c r="R15" s="60">
        <v>0</v>
      </c>
      <c r="S15" s="60">
        <v>0</v>
      </c>
      <c r="T15" s="60">
        <v>1</v>
      </c>
      <c r="U15" s="60">
        <v>0</v>
      </c>
      <c r="V15" s="60">
        <v>0</v>
      </c>
      <c r="W15" s="60">
        <v>1</v>
      </c>
      <c r="X15" s="60">
        <v>0</v>
      </c>
      <c r="Y15" s="60">
        <v>1</v>
      </c>
      <c r="Z15" s="60">
        <v>0</v>
      </c>
      <c r="AA15" s="60">
        <v>9</v>
      </c>
      <c r="AB15" s="60">
        <v>0</v>
      </c>
      <c r="AC15" s="60">
        <v>0</v>
      </c>
      <c r="AD15" s="60">
        <v>0</v>
      </c>
      <c r="AE15" s="60">
        <v>1</v>
      </c>
      <c r="AF15" s="60">
        <v>0</v>
      </c>
    </row>
    <row r="16" spans="1:32" x14ac:dyDescent="0.15">
      <c r="A16" s="45" t="s">
        <v>86</v>
      </c>
      <c r="B16" s="60">
        <v>4</v>
      </c>
      <c r="C16" s="18">
        <v>0</v>
      </c>
      <c r="D16" s="57">
        <v>0</v>
      </c>
      <c r="E16" s="60">
        <v>0</v>
      </c>
      <c r="F16" s="60">
        <v>0</v>
      </c>
      <c r="G16" s="60">
        <v>0</v>
      </c>
      <c r="H16" s="63">
        <v>0</v>
      </c>
      <c r="I16" s="60">
        <v>0</v>
      </c>
      <c r="J16" s="60">
        <v>1</v>
      </c>
      <c r="K16" s="60">
        <v>0</v>
      </c>
      <c r="L16" s="60">
        <v>0</v>
      </c>
      <c r="M16" s="60">
        <v>0</v>
      </c>
      <c r="N16" s="60">
        <v>0</v>
      </c>
      <c r="O16" s="60">
        <v>0</v>
      </c>
      <c r="P16" s="60">
        <v>0</v>
      </c>
      <c r="Q16" s="60">
        <v>0</v>
      </c>
      <c r="R16" s="60">
        <v>0</v>
      </c>
      <c r="S16" s="60">
        <v>0</v>
      </c>
      <c r="T16" s="60">
        <v>0</v>
      </c>
      <c r="U16" s="60">
        <v>1</v>
      </c>
      <c r="V16" s="60">
        <v>0</v>
      </c>
      <c r="W16" s="60">
        <v>0</v>
      </c>
      <c r="X16" s="60">
        <v>0</v>
      </c>
      <c r="Y16" s="60">
        <v>0</v>
      </c>
      <c r="Z16" s="60">
        <v>0</v>
      </c>
      <c r="AA16" s="60">
        <v>1</v>
      </c>
      <c r="AB16" s="60">
        <v>0</v>
      </c>
      <c r="AC16" s="60">
        <v>0</v>
      </c>
      <c r="AD16" s="60">
        <v>0</v>
      </c>
      <c r="AE16" s="60">
        <v>0</v>
      </c>
      <c r="AF16" s="60">
        <v>0</v>
      </c>
    </row>
    <row r="17" spans="1:32" x14ac:dyDescent="0.15">
      <c r="A17" s="45" t="s">
        <v>87</v>
      </c>
      <c r="B17" s="60">
        <v>9</v>
      </c>
      <c r="C17" s="18">
        <v>0</v>
      </c>
      <c r="D17" s="60">
        <v>4</v>
      </c>
      <c r="E17" s="60">
        <v>0</v>
      </c>
      <c r="F17" s="60">
        <v>0</v>
      </c>
      <c r="G17" s="60">
        <v>0</v>
      </c>
      <c r="H17" s="63">
        <v>0</v>
      </c>
      <c r="I17" s="60">
        <v>0</v>
      </c>
      <c r="J17" s="60">
        <v>0</v>
      </c>
      <c r="K17" s="60">
        <v>0</v>
      </c>
      <c r="L17" s="60">
        <v>3</v>
      </c>
      <c r="M17" s="60">
        <v>3</v>
      </c>
      <c r="N17" s="60">
        <v>0</v>
      </c>
      <c r="O17" s="60">
        <v>0</v>
      </c>
      <c r="P17" s="60">
        <v>4</v>
      </c>
      <c r="Q17" s="60">
        <v>0</v>
      </c>
      <c r="R17" s="60">
        <v>0</v>
      </c>
      <c r="S17" s="60">
        <v>1</v>
      </c>
      <c r="T17" s="60">
        <v>2</v>
      </c>
      <c r="U17" s="60">
        <v>0</v>
      </c>
      <c r="V17" s="60">
        <v>0</v>
      </c>
      <c r="W17" s="60">
        <v>1</v>
      </c>
      <c r="X17" s="60">
        <v>0</v>
      </c>
      <c r="Y17" s="60">
        <v>4</v>
      </c>
      <c r="Z17" s="60">
        <v>0</v>
      </c>
      <c r="AA17" s="60">
        <v>4</v>
      </c>
      <c r="AB17" s="60">
        <v>0</v>
      </c>
      <c r="AC17" s="60">
        <v>0</v>
      </c>
      <c r="AD17" s="60">
        <v>0</v>
      </c>
      <c r="AE17" s="60">
        <v>0</v>
      </c>
      <c r="AF17" s="60">
        <v>0</v>
      </c>
    </row>
    <row r="18" spans="1:32" x14ac:dyDescent="0.15">
      <c r="A18" s="45" t="s">
        <v>88</v>
      </c>
      <c r="B18" s="60">
        <v>7</v>
      </c>
      <c r="C18" s="18">
        <v>0</v>
      </c>
      <c r="D18" s="60">
        <v>0</v>
      </c>
      <c r="E18" s="60">
        <v>0</v>
      </c>
      <c r="F18" s="60">
        <v>0</v>
      </c>
      <c r="G18" s="60">
        <v>0</v>
      </c>
      <c r="H18" s="63">
        <v>0</v>
      </c>
      <c r="I18" s="60">
        <v>0</v>
      </c>
      <c r="J18" s="60">
        <v>1</v>
      </c>
      <c r="K18" s="60">
        <v>0</v>
      </c>
      <c r="L18" s="60">
        <v>0</v>
      </c>
      <c r="M18" s="60">
        <v>1</v>
      </c>
      <c r="N18" s="60">
        <v>0</v>
      </c>
      <c r="O18" s="60">
        <v>0</v>
      </c>
      <c r="P18" s="60">
        <v>10</v>
      </c>
      <c r="Q18" s="60">
        <v>0</v>
      </c>
      <c r="R18" s="60">
        <v>0</v>
      </c>
      <c r="S18" s="60">
        <v>0</v>
      </c>
      <c r="T18" s="60">
        <v>1</v>
      </c>
      <c r="U18" s="60">
        <v>0</v>
      </c>
      <c r="V18" s="60">
        <v>0</v>
      </c>
      <c r="W18" s="60">
        <v>0</v>
      </c>
      <c r="X18" s="60">
        <v>0</v>
      </c>
      <c r="Y18" s="60">
        <v>1</v>
      </c>
      <c r="Z18" s="60">
        <v>0</v>
      </c>
      <c r="AA18" s="60">
        <v>3</v>
      </c>
      <c r="AB18" s="60">
        <v>0</v>
      </c>
      <c r="AC18" s="60">
        <v>0</v>
      </c>
      <c r="AD18" s="60">
        <v>0</v>
      </c>
      <c r="AE18" s="60">
        <v>0</v>
      </c>
      <c r="AF18" s="60">
        <v>0</v>
      </c>
    </row>
    <row r="19" spans="1:32" x14ac:dyDescent="0.15">
      <c r="A19" s="45" t="s">
        <v>89</v>
      </c>
      <c r="B19" s="60">
        <v>24</v>
      </c>
      <c r="C19" s="18">
        <v>0</v>
      </c>
      <c r="D19" s="60">
        <v>9</v>
      </c>
      <c r="E19" s="60">
        <v>0</v>
      </c>
      <c r="F19" s="60">
        <v>0</v>
      </c>
      <c r="G19" s="60">
        <v>0</v>
      </c>
      <c r="H19" s="63">
        <v>0</v>
      </c>
      <c r="I19" s="60">
        <v>0</v>
      </c>
      <c r="J19" s="60">
        <v>0</v>
      </c>
      <c r="K19" s="60">
        <v>0</v>
      </c>
      <c r="L19" s="60">
        <v>1</v>
      </c>
      <c r="M19" s="60">
        <v>1</v>
      </c>
      <c r="N19" s="60">
        <v>0</v>
      </c>
      <c r="O19" s="60">
        <v>0</v>
      </c>
      <c r="P19" s="60">
        <v>1</v>
      </c>
      <c r="Q19" s="60">
        <v>0</v>
      </c>
      <c r="R19" s="60">
        <v>0</v>
      </c>
      <c r="S19" s="60">
        <v>1</v>
      </c>
      <c r="T19" s="60">
        <v>1</v>
      </c>
      <c r="U19" s="60">
        <v>0</v>
      </c>
      <c r="V19" s="60">
        <v>0</v>
      </c>
      <c r="W19" s="60">
        <v>0</v>
      </c>
      <c r="X19" s="60">
        <v>0</v>
      </c>
      <c r="Y19" s="60">
        <v>6</v>
      </c>
      <c r="Z19" s="60">
        <v>1</v>
      </c>
      <c r="AA19" s="60">
        <v>2</v>
      </c>
      <c r="AB19" s="60">
        <v>0</v>
      </c>
      <c r="AC19" s="60">
        <v>0</v>
      </c>
      <c r="AD19" s="60">
        <v>0</v>
      </c>
      <c r="AE19" s="60">
        <v>0</v>
      </c>
      <c r="AF19" s="60">
        <v>0</v>
      </c>
    </row>
    <row r="20" spans="1:32" x14ac:dyDescent="0.15">
      <c r="A20" s="45" t="s">
        <v>90</v>
      </c>
      <c r="B20" s="60">
        <v>20</v>
      </c>
      <c r="C20" s="18">
        <v>0</v>
      </c>
      <c r="D20" s="60">
        <v>2</v>
      </c>
      <c r="E20" s="60">
        <v>0</v>
      </c>
      <c r="F20" s="60">
        <v>0</v>
      </c>
      <c r="G20" s="60">
        <v>0</v>
      </c>
      <c r="H20" s="63">
        <v>0</v>
      </c>
      <c r="I20" s="60">
        <v>0</v>
      </c>
      <c r="J20" s="60">
        <v>2</v>
      </c>
      <c r="K20" s="60">
        <v>0</v>
      </c>
      <c r="L20" s="60">
        <v>3</v>
      </c>
      <c r="M20" s="60">
        <v>2</v>
      </c>
      <c r="N20" s="60">
        <v>1</v>
      </c>
      <c r="O20" s="60">
        <v>0</v>
      </c>
      <c r="P20" s="60">
        <v>12</v>
      </c>
      <c r="Q20" s="60">
        <v>0</v>
      </c>
      <c r="R20" s="60">
        <v>0</v>
      </c>
      <c r="S20" s="60">
        <v>0</v>
      </c>
      <c r="T20" s="60">
        <v>1</v>
      </c>
      <c r="U20" s="60">
        <v>0</v>
      </c>
      <c r="V20" s="60">
        <v>0</v>
      </c>
      <c r="W20" s="60">
        <v>5</v>
      </c>
      <c r="X20" s="60">
        <v>0</v>
      </c>
      <c r="Y20" s="60">
        <v>1</v>
      </c>
      <c r="Z20" s="60">
        <v>0</v>
      </c>
      <c r="AA20" s="60">
        <v>9</v>
      </c>
      <c r="AB20" s="60">
        <v>0</v>
      </c>
      <c r="AC20" s="60">
        <v>0</v>
      </c>
      <c r="AD20" s="60">
        <v>0</v>
      </c>
      <c r="AE20" s="60">
        <v>4</v>
      </c>
      <c r="AF20" s="60">
        <v>0</v>
      </c>
    </row>
    <row r="21" spans="1:32" x14ac:dyDescent="0.15">
      <c r="A21" s="6" t="s">
        <v>297</v>
      </c>
      <c r="B21" s="62">
        <v>749</v>
      </c>
      <c r="C21" s="62">
        <v>1</v>
      </c>
      <c r="D21" s="62">
        <v>162</v>
      </c>
      <c r="E21" s="62">
        <v>2</v>
      </c>
      <c r="F21" s="62">
        <v>9</v>
      </c>
      <c r="G21" s="62">
        <v>3</v>
      </c>
      <c r="H21" s="62">
        <v>1</v>
      </c>
      <c r="I21" s="62">
        <v>4</v>
      </c>
      <c r="J21" s="62">
        <v>8</v>
      </c>
      <c r="K21" s="62">
        <v>2</v>
      </c>
      <c r="L21" s="62">
        <v>19</v>
      </c>
      <c r="M21" s="62">
        <v>90</v>
      </c>
      <c r="N21" s="62">
        <v>24</v>
      </c>
      <c r="O21" s="62">
        <v>10</v>
      </c>
      <c r="P21" s="62">
        <v>90</v>
      </c>
      <c r="Q21" s="62">
        <v>2</v>
      </c>
      <c r="R21" s="62">
        <v>22</v>
      </c>
      <c r="S21" s="62">
        <v>6</v>
      </c>
      <c r="T21" s="62">
        <v>40</v>
      </c>
      <c r="U21" s="62">
        <v>20</v>
      </c>
      <c r="V21" s="62">
        <v>1</v>
      </c>
      <c r="W21" s="62">
        <v>45</v>
      </c>
      <c r="X21" s="62">
        <v>3</v>
      </c>
      <c r="Y21" s="62">
        <v>102</v>
      </c>
      <c r="Z21" s="62">
        <v>11</v>
      </c>
      <c r="AA21" s="62">
        <v>490</v>
      </c>
      <c r="AB21" s="62">
        <v>5</v>
      </c>
      <c r="AC21" s="62">
        <v>4</v>
      </c>
      <c r="AD21" s="62">
        <v>5</v>
      </c>
      <c r="AE21" s="62">
        <v>50</v>
      </c>
      <c r="AF21" s="62">
        <v>2</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H24"/>
  <sheetViews>
    <sheetView zoomScale="80" zoomScaleNormal="80" workbookViewId="0">
      <pane xSplit="1" ySplit="3" topLeftCell="B4" activePane="bottomRight" state="frozen"/>
      <selection pane="topRight" activeCell="B1" sqref="B1"/>
      <selection pane="bottomLeft" activeCell="A4" sqref="A4"/>
      <selection pane="bottomRight" activeCell="A2" sqref="A2"/>
    </sheetView>
  </sheetViews>
  <sheetFormatPr defaultRowHeight="18.75" x14ac:dyDescent="0.15"/>
  <cols>
    <col min="1" max="1" width="9" style="5"/>
    <col min="2" max="31" width="12.625" style="5" customWidth="1"/>
    <col min="32" max="32" width="12.5" style="5" customWidth="1"/>
    <col min="33" max="33" width="10.875" style="5" customWidth="1"/>
    <col min="34" max="34" width="13.75" style="5" customWidth="1"/>
    <col min="35" max="16384" width="9" style="5"/>
  </cols>
  <sheetData>
    <row r="1" spans="1:34" s="10" customFormat="1" ht="18" x14ac:dyDescent="0.15">
      <c r="A1" s="10" t="s">
        <v>220</v>
      </c>
    </row>
    <row r="2" spans="1:34" s="8" customFormat="1" x14ac:dyDescent="0.15">
      <c r="A2" s="6"/>
      <c r="B2" s="6" t="s">
        <v>212</v>
      </c>
      <c r="C2" s="6" t="s">
        <v>106</v>
      </c>
      <c r="D2" s="6"/>
      <c r="E2" s="6"/>
      <c r="F2" s="6" t="s">
        <v>107</v>
      </c>
      <c r="G2" s="6"/>
      <c r="H2" s="6"/>
      <c r="I2" s="6"/>
      <c r="J2" s="6"/>
      <c r="K2" s="6"/>
      <c r="L2" s="6"/>
      <c r="M2" s="6"/>
      <c r="N2" s="6" t="s">
        <v>113</v>
      </c>
      <c r="O2" s="6"/>
      <c r="P2" s="6"/>
      <c r="Q2" s="6"/>
      <c r="R2" s="6"/>
      <c r="S2" s="6"/>
      <c r="T2" s="6"/>
      <c r="U2" s="6"/>
      <c r="V2" s="6"/>
      <c r="W2" s="6"/>
      <c r="X2" s="6"/>
      <c r="Y2" s="6"/>
      <c r="Z2" s="6"/>
      <c r="AA2" s="6"/>
      <c r="AB2" s="6"/>
      <c r="AC2" s="6"/>
      <c r="AD2" s="6"/>
      <c r="AE2" s="6"/>
      <c r="AF2" s="6"/>
      <c r="AG2" s="44" t="s">
        <v>286</v>
      </c>
      <c r="AH2" s="6"/>
    </row>
    <row r="3" spans="1:34" x14ac:dyDescent="0.15">
      <c r="A3" s="6" t="s">
        <v>138</v>
      </c>
      <c r="B3" s="64" t="s">
        <v>66</v>
      </c>
      <c r="C3" s="64" t="s">
        <v>342</v>
      </c>
      <c r="D3" s="64" t="s">
        <v>52</v>
      </c>
      <c r="E3" s="64" t="s">
        <v>340</v>
      </c>
      <c r="F3" s="64" t="s">
        <v>53</v>
      </c>
      <c r="G3" s="64" t="s">
        <v>54</v>
      </c>
      <c r="H3" s="64" t="s">
        <v>343</v>
      </c>
      <c r="I3" s="64" t="s">
        <v>109</v>
      </c>
      <c r="J3" s="64" t="s">
        <v>55</v>
      </c>
      <c r="K3" s="64" t="s">
        <v>56</v>
      </c>
      <c r="L3" s="64" t="s">
        <v>57</v>
      </c>
      <c r="M3" s="64" t="s">
        <v>58</v>
      </c>
      <c r="N3" s="64" t="s">
        <v>59</v>
      </c>
      <c r="O3" s="64" t="s">
        <v>110</v>
      </c>
      <c r="P3" s="64" t="s">
        <v>71</v>
      </c>
      <c r="Q3" s="64" t="s">
        <v>341</v>
      </c>
      <c r="R3" s="64" t="s">
        <v>111</v>
      </c>
      <c r="S3" s="64" t="s">
        <v>60</v>
      </c>
      <c r="T3" s="64" t="s">
        <v>61</v>
      </c>
      <c r="U3" s="64" t="s">
        <v>108</v>
      </c>
      <c r="V3" s="64" t="s">
        <v>115</v>
      </c>
      <c r="W3" s="64" t="s">
        <v>68</v>
      </c>
      <c r="X3" s="64" t="s">
        <v>70</v>
      </c>
      <c r="Y3" s="64" t="s">
        <v>69</v>
      </c>
      <c r="Z3" s="64" t="s">
        <v>72</v>
      </c>
      <c r="AA3" s="64" t="s">
        <v>63</v>
      </c>
      <c r="AB3" s="64" t="s">
        <v>73</v>
      </c>
      <c r="AC3" s="64" t="s">
        <v>64</v>
      </c>
      <c r="AD3" s="64" t="s">
        <v>65</v>
      </c>
      <c r="AE3" s="64" t="s">
        <v>116</v>
      </c>
      <c r="AF3" s="64" t="s">
        <v>67</v>
      </c>
      <c r="AG3" s="35"/>
      <c r="AH3" s="61" t="s">
        <v>285</v>
      </c>
    </row>
    <row r="4" spans="1:34" x14ac:dyDescent="0.15">
      <c r="A4" s="45" t="s">
        <v>118</v>
      </c>
      <c r="B4" s="65">
        <v>11</v>
      </c>
      <c r="C4" s="65">
        <v>0</v>
      </c>
      <c r="D4" s="65">
        <v>0</v>
      </c>
      <c r="E4" s="65">
        <v>0</v>
      </c>
      <c r="F4" s="65">
        <v>0</v>
      </c>
      <c r="G4" s="65">
        <v>0</v>
      </c>
      <c r="H4" s="65">
        <v>0</v>
      </c>
      <c r="I4" s="65">
        <v>0</v>
      </c>
      <c r="J4" s="65">
        <v>0</v>
      </c>
      <c r="K4" s="65">
        <v>0</v>
      </c>
      <c r="L4" s="65">
        <v>0</v>
      </c>
      <c r="M4" s="65">
        <v>0</v>
      </c>
      <c r="N4" s="65">
        <v>0</v>
      </c>
      <c r="O4" s="65">
        <v>0</v>
      </c>
      <c r="P4" s="65">
        <v>1</v>
      </c>
      <c r="Q4" s="65">
        <v>0</v>
      </c>
      <c r="R4" s="65">
        <v>1</v>
      </c>
      <c r="S4" s="65">
        <v>0</v>
      </c>
      <c r="T4" s="65">
        <v>2</v>
      </c>
      <c r="U4" s="65">
        <v>0</v>
      </c>
      <c r="V4" s="65">
        <v>0</v>
      </c>
      <c r="W4" s="65">
        <v>2</v>
      </c>
      <c r="X4" s="65">
        <v>0</v>
      </c>
      <c r="Y4" s="65">
        <v>2</v>
      </c>
      <c r="Z4" s="65">
        <v>0</v>
      </c>
      <c r="AA4" s="65">
        <v>0</v>
      </c>
      <c r="AB4" s="65">
        <v>0</v>
      </c>
      <c r="AC4" s="65">
        <v>0</v>
      </c>
      <c r="AD4" s="65">
        <v>0</v>
      </c>
      <c r="AE4" s="65">
        <v>1</v>
      </c>
      <c r="AF4" s="65">
        <v>0</v>
      </c>
      <c r="AG4" s="6" t="s">
        <v>287</v>
      </c>
      <c r="AH4" s="33">
        <v>23212</v>
      </c>
    </row>
    <row r="5" spans="1:34" x14ac:dyDescent="0.15">
      <c r="A5" s="45" t="s">
        <v>119</v>
      </c>
      <c r="B5" s="65">
        <v>3</v>
      </c>
      <c r="C5" s="65">
        <v>0</v>
      </c>
      <c r="D5" s="65">
        <v>11</v>
      </c>
      <c r="E5" s="65">
        <v>0</v>
      </c>
      <c r="F5" s="65">
        <v>0</v>
      </c>
      <c r="G5" s="65">
        <v>0</v>
      </c>
      <c r="H5" s="65">
        <v>0</v>
      </c>
      <c r="I5" s="65">
        <v>0</v>
      </c>
      <c r="J5" s="65">
        <v>0</v>
      </c>
      <c r="K5" s="65">
        <v>0</v>
      </c>
      <c r="L5" s="65">
        <v>0</v>
      </c>
      <c r="M5" s="65">
        <v>0</v>
      </c>
      <c r="N5" s="65">
        <v>0</v>
      </c>
      <c r="O5" s="65">
        <v>0</v>
      </c>
      <c r="P5" s="65">
        <v>0</v>
      </c>
      <c r="Q5" s="65">
        <v>1</v>
      </c>
      <c r="R5" s="65">
        <v>11</v>
      </c>
      <c r="S5" s="65">
        <v>0</v>
      </c>
      <c r="T5" s="65">
        <v>0</v>
      </c>
      <c r="U5" s="65">
        <v>0</v>
      </c>
      <c r="V5" s="65">
        <v>0</v>
      </c>
      <c r="W5" s="65">
        <v>4</v>
      </c>
      <c r="X5" s="65">
        <v>0</v>
      </c>
      <c r="Y5" s="65">
        <v>15</v>
      </c>
      <c r="Z5" s="65">
        <v>0</v>
      </c>
      <c r="AA5" s="65">
        <v>0</v>
      </c>
      <c r="AB5" s="65">
        <v>0</v>
      </c>
      <c r="AC5" s="65">
        <v>0</v>
      </c>
      <c r="AD5" s="65">
        <v>0</v>
      </c>
      <c r="AE5" s="65">
        <v>3</v>
      </c>
      <c r="AF5" s="65">
        <v>0</v>
      </c>
      <c r="AG5" s="7"/>
      <c r="AH5" s="19"/>
    </row>
    <row r="6" spans="1:34" x14ac:dyDescent="0.15">
      <c r="A6" s="45" t="s">
        <v>120</v>
      </c>
      <c r="B6" s="65">
        <v>0</v>
      </c>
      <c r="C6" s="65">
        <v>0</v>
      </c>
      <c r="D6" s="65">
        <v>7</v>
      </c>
      <c r="E6" s="65">
        <v>0</v>
      </c>
      <c r="F6" s="65">
        <v>0</v>
      </c>
      <c r="G6" s="65">
        <v>0</v>
      </c>
      <c r="H6" s="65">
        <v>0</v>
      </c>
      <c r="I6" s="65">
        <v>0</v>
      </c>
      <c r="J6" s="65">
        <v>0</v>
      </c>
      <c r="K6" s="65">
        <v>0</v>
      </c>
      <c r="L6" s="65">
        <v>0</v>
      </c>
      <c r="M6" s="65">
        <v>0</v>
      </c>
      <c r="N6" s="65">
        <v>0</v>
      </c>
      <c r="O6" s="65">
        <v>0</v>
      </c>
      <c r="P6" s="65">
        <v>0</v>
      </c>
      <c r="Q6" s="65">
        <v>1</v>
      </c>
      <c r="R6" s="65">
        <v>2</v>
      </c>
      <c r="S6" s="65">
        <v>0</v>
      </c>
      <c r="T6" s="65">
        <v>1</v>
      </c>
      <c r="U6" s="65">
        <v>0</v>
      </c>
      <c r="V6" s="65">
        <v>0</v>
      </c>
      <c r="W6" s="65">
        <v>1</v>
      </c>
      <c r="X6" s="65">
        <v>0</v>
      </c>
      <c r="Y6" s="65">
        <v>2</v>
      </c>
      <c r="Z6" s="65">
        <v>0</v>
      </c>
      <c r="AA6" s="65">
        <v>0</v>
      </c>
      <c r="AB6" s="65">
        <v>0</v>
      </c>
      <c r="AC6" s="65">
        <v>0</v>
      </c>
      <c r="AD6" s="65">
        <v>0</v>
      </c>
      <c r="AE6" s="65">
        <v>17</v>
      </c>
      <c r="AF6" s="65">
        <v>0</v>
      </c>
      <c r="AG6" s="6" t="s">
        <v>288</v>
      </c>
      <c r="AH6" s="33">
        <v>22621</v>
      </c>
    </row>
    <row r="7" spans="1:34" x14ac:dyDescent="0.15">
      <c r="A7" s="45" t="s">
        <v>121</v>
      </c>
      <c r="B7" s="65">
        <v>3</v>
      </c>
      <c r="C7" s="65">
        <v>0</v>
      </c>
      <c r="D7" s="65">
        <v>11</v>
      </c>
      <c r="E7" s="65">
        <v>0</v>
      </c>
      <c r="F7" s="65">
        <v>0</v>
      </c>
      <c r="G7" s="65">
        <v>0</v>
      </c>
      <c r="H7" s="65">
        <v>0</v>
      </c>
      <c r="I7" s="65">
        <v>0</v>
      </c>
      <c r="J7" s="65">
        <v>0</v>
      </c>
      <c r="K7" s="65">
        <v>0</v>
      </c>
      <c r="L7" s="65">
        <v>1</v>
      </c>
      <c r="M7" s="65">
        <v>0</v>
      </c>
      <c r="N7" s="65">
        <v>0</v>
      </c>
      <c r="O7" s="65">
        <v>0</v>
      </c>
      <c r="P7" s="65">
        <v>0</v>
      </c>
      <c r="Q7" s="65">
        <v>0</v>
      </c>
      <c r="R7" s="65">
        <v>2</v>
      </c>
      <c r="S7" s="65">
        <v>0</v>
      </c>
      <c r="T7" s="65">
        <v>0</v>
      </c>
      <c r="U7" s="65">
        <v>0</v>
      </c>
      <c r="V7" s="65">
        <v>0</v>
      </c>
      <c r="W7" s="65">
        <v>1</v>
      </c>
      <c r="X7" s="65">
        <v>0</v>
      </c>
      <c r="Y7" s="65">
        <v>2</v>
      </c>
      <c r="Z7" s="65">
        <v>0</v>
      </c>
      <c r="AA7" s="65">
        <v>0</v>
      </c>
      <c r="AB7" s="65">
        <v>0</v>
      </c>
      <c r="AC7" s="65">
        <v>0</v>
      </c>
      <c r="AD7" s="65">
        <v>0</v>
      </c>
      <c r="AE7" s="65">
        <v>7</v>
      </c>
      <c r="AF7" s="65">
        <v>0</v>
      </c>
      <c r="AG7" s="7"/>
      <c r="AH7" s="19"/>
    </row>
    <row r="8" spans="1:34" x14ac:dyDescent="0.15">
      <c r="A8" s="45" t="s">
        <v>122</v>
      </c>
      <c r="B8" s="65">
        <v>4</v>
      </c>
      <c r="C8" s="65">
        <v>0</v>
      </c>
      <c r="D8" s="65">
        <v>14</v>
      </c>
      <c r="E8" s="65">
        <v>0</v>
      </c>
      <c r="F8" s="65">
        <v>0</v>
      </c>
      <c r="G8" s="65">
        <v>0</v>
      </c>
      <c r="H8" s="65">
        <v>0</v>
      </c>
      <c r="I8" s="65">
        <v>0</v>
      </c>
      <c r="J8" s="65">
        <v>0</v>
      </c>
      <c r="K8" s="65">
        <v>0</v>
      </c>
      <c r="L8" s="65">
        <v>0</v>
      </c>
      <c r="M8" s="65">
        <v>0</v>
      </c>
      <c r="N8" s="65">
        <v>0</v>
      </c>
      <c r="O8" s="65">
        <v>0</v>
      </c>
      <c r="P8" s="65">
        <v>1</v>
      </c>
      <c r="Q8" s="65">
        <v>0</v>
      </c>
      <c r="R8" s="65">
        <v>2</v>
      </c>
      <c r="S8" s="65">
        <v>0</v>
      </c>
      <c r="T8" s="65">
        <v>0</v>
      </c>
      <c r="U8" s="65">
        <v>0</v>
      </c>
      <c r="V8" s="65">
        <v>0</v>
      </c>
      <c r="W8" s="65">
        <v>0</v>
      </c>
      <c r="X8" s="65">
        <v>0</v>
      </c>
      <c r="Y8" s="65">
        <v>1</v>
      </c>
      <c r="Z8" s="65">
        <v>0</v>
      </c>
      <c r="AA8" s="65">
        <v>17</v>
      </c>
      <c r="AB8" s="65">
        <v>0</v>
      </c>
      <c r="AC8" s="65">
        <v>1</v>
      </c>
      <c r="AD8" s="65">
        <v>0</v>
      </c>
      <c r="AE8" s="65">
        <v>4</v>
      </c>
      <c r="AF8" s="65">
        <v>0</v>
      </c>
      <c r="AG8" s="6" t="s">
        <v>289</v>
      </c>
      <c r="AH8" s="33">
        <v>26571</v>
      </c>
    </row>
    <row r="9" spans="1:34" x14ac:dyDescent="0.15">
      <c r="A9" s="45" t="s">
        <v>123</v>
      </c>
      <c r="B9" s="65">
        <v>24</v>
      </c>
      <c r="C9" s="65">
        <v>0</v>
      </c>
      <c r="D9" s="65">
        <v>23</v>
      </c>
      <c r="E9" s="65">
        <v>1</v>
      </c>
      <c r="F9" s="65">
        <v>0</v>
      </c>
      <c r="G9" s="65">
        <v>0</v>
      </c>
      <c r="H9" s="65">
        <v>0</v>
      </c>
      <c r="I9" s="65">
        <v>1</v>
      </c>
      <c r="J9" s="65">
        <v>0</v>
      </c>
      <c r="K9" s="65">
        <v>0</v>
      </c>
      <c r="L9" s="65">
        <v>0</v>
      </c>
      <c r="M9" s="65">
        <v>0</v>
      </c>
      <c r="N9" s="65">
        <v>0</v>
      </c>
      <c r="O9" s="65">
        <v>2</v>
      </c>
      <c r="P9" s="65">
        <v>0</v>
      </c>
      <c r="Q9" s="65">
        <v>0</v>
      </c>
      <c r="R9" s="65">
        <v>0</v>
      </c>
      <c r="S9" s="65">
        <v>0</v>
      </c>
      <c r="T9" s="65">
        <v>0</v>
      </c>
      <c r="U9" s="65">
        <v>3</v>
      </c>
      <c r="V9" s="65">
        <v>0</v>
      </c>
      <c r="W9" s="65">
        <v>2</v>
      </c>
      <c r="X9" s="65">
        <v>0</v>
      </c>
      <c r="Y9" s="65">
        <v>0</v>
      </c>
      <c r="Z9" s="65">
        <v>1</v>
      </c>
      <c r="AA9" s="65">
        <v>78</v>
      </c>
      <c r="AB9" s="65">
        <v>0</v>
      </c>
      <c r="AC9" s="66">
        <v>0</v>
      </c>
      <c r="AD9" s="65">
        <v>0</v>
      </c>
      <c r="AE9" s="65">
        <v>0</v>
      </c>
      <c r="AF9" s="65">
        <v>0</v>
      </c>
      <c r="AG9" s="7"/>
      <c r="AH9" s="19"/>
    </row>
    <row r="10" spans="1:34" x14ac:dyDescent="0.15">
      <c r="A10" s="45" t="s">
        <v>124</v>
      </c>
      <c r="B10" s="65">
        <v>30</v>
      </c>
      <c r="C10" s="65">
        <v>0</v>
      </c>
      <c r="D10" s="65">
        <v>14</v>
      </c>
      <c r="E10" s="65">
        <v>0</v>
      </c>
      <c r="F10" s="65">
        <v>0</v>
      </c>
      <c r="G10" s="65">
        <v>2</v>
      </c>
      <c r="H10" s="65">
        <v>1</v>
      </c>
      <c r="I10" s="65">
        <v>0</v>
      </c>
      <c r="J10" s="65">
        <v>0</v>
      </c>
      <c r="K10" s="65">
        <v>0</v>
      </c>
      <c r="L10" s="65">
        <v>0</v>
      </c>
      <c r="M10" s="65">
        <v>0</v>
      </c>
      <c r="N10" s="65">
        <v>0</v>
      </c>
      <c r="O10" s="65">
        <v>5</v>
      </c>
      <c r="P10" s="65">
        <v>0</v>
      </c>
      <c r="Q10" s="65">
        <v>0</v>
      </c>
      <c r="R10" s="65">
        <v>0</v>
      </c>
      <c r="S10" s="65">
        <v>0</v>
      </c>
      <c r="T10" s="65">
        <v>0</v>
      </c>
      <c r="U10" s="65">
        <v>1</v>
      </c>
      <c r="V10" s="65">
        <v>0</v>
      </c>
      <c r="W10" s="65">
        <v>0</v>
      </c>
      <c r="X10" s="65">
        <v>1</v>
      </c>
      <c r="Y10" s="65">
        <v>2</v>
      </c>
      <c r="Z10" s="65">
        <v>0</v>
      </c>
      <c r="AA10" s="65">
        <v>60</v>
      </c>
      <c r="AB10" s="65">
        <v>0</v>
      </c>
      <c r="AC10" s="65">
        <v>0</v>
      </c>
      <c r="AD10" s="65">
        <v>0</v>
      </c>
      <c r="AE10" s="65">
        <v>2</v>
      </c>
      <c r="AF10" s="65">
        <v>0</v>
      </c>
      <c r="AG10" s="6" t="s">
        <v>290</v>
      </c>
      <c r="AH10" s="33">
        <v>27724</v>
      </c>
    </row>
    <row r="11" spans="1:34" x14ac:dyDescent="0.15">
      <c r="A11" s="45" t="s">
        <v>125</v>
      </c>
      <c r="B11" s="65">
        <v>18</v>
      </c>
      <c r="C11" s="65">
        <v>0</v>
      </c>
      <c r="D11" s="65">
        <v>10</v>
      </c>
      <c r="E11" s="65">
        <v>1</v>
      </c>
      <c r="F11" s="65">
        <v>0</v>
      </c>
      <c r="G11" s="65">
        <v>0</v>
      </c>
      <c r="H11" s="65">
        <v>0</v>
      </c>
      <c r="I11" s="65">
        <v>0</v>
      </c>
      <c r="J11" s="65">
        <v>0</v>
      </c>
      <c r="K11" s="65">
        <v>0</v>
      </c>
      <c r="L11" s="65">
        <v>0</v>
      </c>
      <c r="M11" s="65">
        <v>1</v>
      </c>
      <c r="N11" s="65">
        <v>0</v>
      </c>
      <c r="O11" s="65">
        <v>2</v>
      </c>
      <c r="P11" s="65">
        <v>0</v>
      </c>
      <c r="Q11" s="65">
        <v>0</v>
      </c>
      <c r="R11" s="65">
        <v>0</v>
      </c>
      <c r="S11" s="65">
        <v>0</v>
      </c>
      <c r="T11" s="65">
        <v>1</v>
      </c>
      <c r="U11" s="65">
        <v>5</v>
      </c>
      <c r="V11" s="65">
        <v>0</v>
      </c>
      <c r="W11" s="65">
        <v>0</v>
      </c>
      <c r="X11" s="65">
        <v>0</v>
      </c>
      <c r="Y11" s="65">
        <v>1</v>
      </c>
      <c r="Z11" s="65">
        <v>0</v>
      </c>
      <c r="AA11" s="65">
        <v>42</v>
      </c>
      <c r="AB11" s="65">
        <v>0</v>
      </c>
      <c r="AC11" s="65">
        <v>0</v>
      </c>
      <c r="AD11" s="65">
        <v>0</v>
      </c>
      <c r="AE11" s="65">
        <v>2</v>
      </c>
      <c r="AF11" s="65">
        <v>0</v>
      </c>
      <c r="AG11" s="7"/>
      <c r="AH11" s="19"/>
    </row>
    <row r="12" spans="1:34" x14ac:dyDescent="0.15">
      <c r="A12" s="45" t="s">
        <v>126</v>
      </c>
      <c r="B12" s="65">
        <v>12</v>
      </c>
      <c r="C12" s="65">
        <v>0</v>
      </c>
      <c r="D12" s="65">
        <v>11</v>
      </c>
      <c r="E12" s="65">
        <v>0</v>
      </c>
      <c r="F12" s="65">
        <v>0</v>
      </c>
      <c r="G12" s="65">
        <v>0</v>
      </c>
      <c r="H12" s="65">
        <v>0</v>
      </c>
      <c r="I12" s="65">
        <v>0</v>
      </c>
      <c r="J12" s="65">
        <v>0</v>
      </c>
      <c r="K12" s="65">
        <v>0</v>
      </c>
      <c r="L12" s="65">
        <v>0</v>
      </c>
      <c r="M12" s="65">
        <v>0</v>
      </c>
      <c r="N12" s="65">
        <v>0</v>
      </c>
      <c r="O12" s="65">
        <v>0</v>
      </c>
      <c r="P12" s="65">
        <v>2</v>
      </c>
      <c r="Q12" s="65">
        <v>0</v>
      </c>
      <c r="R12" s="65">
        <v>0</v>
      </c>
      <c r="S12" s="65">
        <v>0</v>
      </c>
      <c r="T12" s="65">
        <v>0</v>
      </c>
      <c r="U12" s="65">
        <v>2</v>
      </c>
      <c r="V12" s="65">
        <v>0</v>
      </c>
      <c r="W12" s="65">
        <v>1</v>
      </c>
      <c r="X12" s="65">
        <v>1</v>
      </c>
      <c r="Y12" s="65">
        <v>2</v>
      </c>
      <c r="Z12" s="65">
        <v>0</v>
      </c>
      <c r="AA12" s="65">
        <v>34</v>
      </c>
      <c r="AB12" s="65">
        <v>0</v>
      </c>
      <c r="AC12" s="65">
        <v>0</v>
      </c>
      <c r="AD12" s="65">
        <v>0</v>
      </c>
      <c r="AE12" s="65">
        <v>0</v>
      </c>
      <c r="AF12" s="65">
        <v>1</v>
      </c>
      <c r="AG12" s="6" t="s">
        <v>291</v>
      </c>
      <c r="AH12" s="33">
        <v>28780</v>
      </c>
    </row>
    <row r="13" spans="1:34" x14ac:dyDescent="0.15">
      <c r="A13" s="45" t="s">
        <v>127</v>
      </c>
      <c r="B13" s="65">
        <v>15</v>
      </c>
      <c r="C13" s="65">
        <v>0</v>
      </c>
      <c r="D13" s="65">
        <v>10</v>
      </c>
      <c r="E13" s="65">
        <v>0</v>
      </c>
      <c r="F13" s="65">
        <v>0</v>
      </c>
      <c r="G13" s="65">
        <v>0</v>
      </c>
      <c r="H13" s="65">
        <v>0</v>
      </c>
      <c r="I13" s="65">
        <v>0</v>
      </c>
      <c r="J13" s="65">
        <v>1</v>
      </c>
      <c r="K13" s="65">
        <v>1</v>
      </c>
      <c r="L13" s="65">
        <v>0</v>
      </c>
      <c r="M13" s="65">
        <v>0</v>
      </c>
      <c r="N13" s="65">
        <v>3</v>
      </c>
      <c r="O13" s="65">
        <v>1</v>
      </c>
      <c r="P13" s="65">
        <v>1</v>
      </c>
      <c r="Q13" s="65">
        <v>0</v>
      </c>
      <c r="R13" s="65">
        <v>0</v>
      </c>
      <c r="S13" s="65">
        <v>0</v>
      </c>
      <c r="T13" s="65">
        <v>1</v>
      </c>
      <c r="U13" s="65">
        <v>2</v>
      </c>
      <c r="V13" s="65">
        <v>1</v>
      </c>
      <c r="W13" s="65">
        <v>1</v>
      </c>
      <c r="X13" s="65">
        <v>0</v>
      </c>
      <c r="Y13" s="65">
        <v>1</v>
      </c>
      <c r="Z13" s="65">
        <v>1</v>
      </c>
      <c r="AA13" s="65">
        <v>47</v>
      </c>
      <c r="AB13" s="65">
        <v>0</v>
      </c>
      <c r="AC13" s="65">
        <v>0</v>
      </c>
      <c r="AD13" s="65">
        <v>0</v>
      </c>
      <c r="AE13" s="65">
        <v>1</v>
      </c>
      <c r="AF13" s="65">
        <v>1</v>
      </c>
      <c r="AG13" s="7"/>
      <c r="AH13" s="19"/>
    </row>
    <row r="14" spans="1:34" x14ac:dyDescent="0.15">
      <c r="A14" s="45" t="s">
        <v>128</v>
      </c>
      <c r="B14" s="65">
        <v>28</v>
      </c>
      <c r="C14" s="65">
        <v>0</v>
      </c>
      <c r="D14" s="65">
        <v>14</v>
      </c>
      <c r="E14" s="65">
        <v>0</v>
      </c>
      <c r="F14" s="65">
        <v>0</v>
      </c>
      <c r="G14" s="65">
        <v>0</v>
      </c>
      <c r="H14" s="65">
        <v>0</v>
      </c>
      <c r="I14" s="65">
        <v>1</v>
      </c>
      <c r="J14" s="65">
        <v>0</v>
      </c>
      <c r="K14" s="65">
        <v>0</v>
      </c>
      <c r="L14" s="65">
        <v>3</v>
      </c>
      <c r="M14" s="65">
        <v>3</v>
      </c>
      <c r="N14" s="65">
        <v>2</v>
      </c>
      <c r="O14" s="65">
        <v>0</v>
      </c>
      <c r="P14" s="65">
        <v>3</v>
      </c>
      <c r="Q14" s="65">
        <v>0</v>
      </c>
      <c r="R14" s="65">
        <v>1</v>
      </c>
      <c r="S14" s="65">
        <v>0</v>
      </c>
      <c r="T14" s="65">
        <v>1</v>
      </c>
      <c r="U14" s="65">
        <v>2</v>
      </c>
      <c r="V14" s="65">
        <v>0</v>
      </c>
      <c r="W14" s="65">
        <v>1</v>
      </c>
      <c r="X14" s="65">
        <v>0</v>
      </c>
      <c r="Y14" s="65">
        <v>1</v>
      </c>
      <c r="Z14" s="65">
        <v>0</v>
      </c>
      <c r="AA14" s="65">
        <v>65</v>
      </c>
      <c r="AB14" s="65">
        <v>0</v>
      </c>
      <c r="AC14" s="65">
        <v>0</v>
      </c>
      <c r="AD14" s="65">
        <v>0</v>
      </c>
      <c r="AE14" s="65">
        <v>6</v>
      </c>
      <c r="AF14" s="65">
        <v>0</v>
      </c>
      <c r="AG14" s="6" t="s">
        <v>292</v>
      </c>
      <c r="AH14" s="33">
        <v>26312</v>
      </c>
    </row>
    <row r="15" spans="1:34" x14ac:dyDescent="0.15">
      <c r="A15" s="45" t="s">
        <v>129</v>
      </c>
      <c r="B15" s="65">
        <v>29</v>
      </c>
      <c r="C15" s="65">
        <v>0</v>
      </c>
      <c r="D15" s="65">
        <v>4</v>
      </c>
      <c r="E15" s="65">
        <v>0</v>
      </c>
      <c r="F15" s="65">
        <v>4</v>
      </c>
      <c r="G15" s="65">
        <v>0</v>
      </c>
      <c r="H15" s="65">
        <v>0</v>
      </c>
      <c r="I15" s="65">
        <v>0</v>
      </c>
      <c r="J15" s="65">
        <v>0</v>
      </c>
      <c r="K15" s="65">
        <v>1</v>
      </c>
      <c r="L15" s="65">
        <v>2</v>
      </c>
      <c r="M15" s="65">
        <v>6</v>
      </c>
      <c r="N15" s="65">
        <v>3</v>
      </c>
      <c r="O15" s="65">
        <v>0</v>
      </c>
      <c r="P15" s="65">
        <v>3</v>
      </c>
      <c r="Q15" s="65">
        <v>0</v>
      </c>
      <c r="R15" s="65">
        <v>0</v>
      </c>
      <c r="S15" s="65">
        <v>0</v>
      </c>
      <c r="T15" s="65">
        <v>3</v>
      </c>
      <c r="U15" s="65">
        <v>1</v>
      </c>
      <c r="V15" s="65">
        <v>0</v>
      </c>
      <c r="W15" s="65">
        <v>0</v>
      </c>
      <c r="X15" s="65">
        <v>0</v>
      </c>
      <c r="Y15" s="65">
        <v>4</v>
      </c>
      <c r="Z15" s="65">
        <v>1</v>
      </c>
      <c r="AA15" s="65">
        <v>61</v>
      </c>
      <c r="AB15" s="65">
        <v>0</v>
      </c>
      <c r="AC15" s="65">
        <v>0</v>
      </c>
      <c r="AD15" s="65">
        <v>0</v>
      </c>
      <c r="AE15" s="65">
        <v>1</v>
      </c>
      <c r="AF15" s="65">
        <v>0</v>
      </c>
      <c r="AG15" s="7"/>
      <c r="AH15" s="19"/>
    </row>
    <row r="16" spans="1:34" x14ac:dyDescent="0.15">
      <c r="A16" s="45" t="s">
        <v>130</v>
      </c>
      <c r="B16" s="65">
        <v>43</v>
      </c>
      <c r="C16" s="65">
        <v>1</v>
      </c>
      <c r="D16" s="65">
        <v>4</v>
      </c>
      <c r="E16" s="65">
        <v>0</v>
      </c>
      <c r="F16" s="65">
        <v>2</v>
      </c>
      <c r="G16" s="65">
        <v>0</v>
      </c>
      <c r="H16" s="65">
        <v>0</v>
      </c>
      <c r="I16" s="65">
        <v>0</v>
      </c>
      <c r="J16" s="65">
        <v>0</v>
      </c>
      <c r="K16" s="65">
        <v>0</v>
      </c>
      <c r="L16" s="65">
        <v>1</v>
      </c>
      <c r="M16" s="65">
        <v>9</v>
      </c>
      <c r="N16" s="65">
        <v>3</v>
      </c>
      <c r="O16" s="65">
        <v>0</v>
      </c>
      <c r="P16" s="65">
        <v>4</v>
      </c>
      <c r="Q16" s="65">
        <v>0</v>
      </c>
      <c r="R16" s="65">
        <v>0</v>
      </c>
      <c r="S16" s="65">
        <v>1</v>
      </c>
      <c r="T16" s="65">
        <v>2</v>
      </c>
      <c r="U16" s="65">
        <v>2</v>
      </c>
      <c r="V16" s="65">
        <v>0</v>
      </c>
      <c r="W16" s="65">
        <v>1</v>
      </c>
      <c r="X16" s="65">
        <v>0</v>
      </c>
      <c r="Y16" s="65">
        <v>1</v>
      </c>
      <c r="Z16" s="65">
        <v>2</v>
      </c>
      <c r="AA16" s="65">
        <v>34</v>
      </c>
      <c r="AB16" s="65">
        <v>0</v>
      </c>
      <c r="AC16" s="65">
        <v>0</v>
      </c>
      <c r="AD16" s="65">
        <v>0</v>
      </c>
      <c r="AE16" s="65">
        <v>1</v>
      </c>
      <c r="AF16" s="65">
        <v>0</v>
      </c>
      <c r="AG16" s="6" t="s">
        <v>293</v>
      </c>
      <c r="AH16" s="33">
        <v>16009</v>
      </c>
    </row>
    <row r="17" spans="1:34" x14ac:dyDescent="0.15">
      <c r="A17" s="45" t="s">
        <v>131</v>
      </c>
      <c r="B17" s="65">
        <v>38</v>
      </c>
      <c r="C17" s="65">
        <v>0</v>
      </c>
      <c r="D17" s="65">
        <v>7</v>
      </c>
      <c r="E17" s="65">
        <v>0</v>
      </c>
      <c r="F17" s="65">
        <v>0</v>
      </c>
      <c r="G17" s="65">
        <v>0</v>
      </c>
      <c r="H17" s="65">
        <v>0</v>
      </c>
      <c r="I17" s="65">
        <v>0</v>
      </c>
      <c r="J17" s="65">
        <v>1</v>
      </c>
      <c r="K17" s="65">
        <v>0</v>
      </c>
      <c r="L17" s="65">
        <v>1</v>
      </c>
      <c r="M17" s="65">
        <v>7</v>
      </c>
      <c r="N17" s="65">
        <v>2</v>
      </c>
      <c r="O17" s="65">
        <v>0</v>
      </c>
      <c r="P17" s="65">
        <v>2</v>
      </c>
      <c r="Q17" s="65">
        <v>0</v>
      </c>
      <c r="R17" s="65">
        <v>1</v>
      </c>
      <c r="S17" s="65">
        <v>0</v>
      </c>
      <c r="T17" s="65">
        <v>2</v>
      </c>
      <c r="U17" s="65">
        <v>0</v>
      </c>
      <c r="V17" s="65">
        <v>0</v>
      </c>
      <c r="W17" s="65">
        <v>2</v>
      </c>
      <c r="X17" s="65">
        <v>0</v>
      </c>
      <c r="Y17" s="65">
        <v>6</v>
      </c>
      <c r="Z17" s="65">
        <v>0</v>
      </c>
      <c r="AA17" s="65">
        <v>15</v>
      </c>
      <c r="AB17" s="65">
        <v>0</v>
      </c>
      <c r="AC17" s="65">
        <v>0</v>
      </c>
      <c r="AD17" s="65">
        <v>0</v>
      </c>
      <c r="AE17" s="65">
        <v>0</v>
      </c>
      <c r="AF17" s="65">
        <v>0</v>
      </c>
      <c r="AG17" s="7"/>
      <c r="AH17" s="19"/>
    </row>
    <row r="18" spans="1:34" x14ac:dyDescent="0.15">
      <c r="A18" s="45" t="s">
        <v>132</v>
      </c>
      <c r="B18" s="65">
        <v>36</v>
      </c>
      <c r="C18" s="65">
        <v>0</v>
      </c>
      <c r="D18" s="65">
        <v>3</v>
      </c>
      <c r="E18" s="65">
        <v>0</v>
      </c>
      <c r="F18" s="65">
        <v>3</v>
      </c>
      <c r="G18" s="65">
        <v>1</v>
      </c>
      <c r="H18" s="65">
        <v>0</v>
      </c>
      <c r="I18" s="65">
        <v>0</v>
      </c>
      <c r="J18" s="65">
        <v>1</v>
      </c>
      <c r="K18" s="65">
        <v>0</v>
      </c>
      <c r="L18" s="65">
        <v>3</v>
      </c>
      <c r="M18" s="65">
        <v>10</v>
      </c>
      <c r="N18" s="65">
        <v>5</v>
      </c>
      <c r="O18" s="65">
        <v>0</v>
      </c>
      <c r="P18" s="65">
        <v>5</v>
      </c>
      <c r="Q18" s="65">
        <v>0</v>
      </c>
      <c r="R18" s="65">
        <v>0</v>
      </c>
      <c r="S18" s="65">
        <v>1</v>
      </c>
      <c r="T18" s="65">
        <v>4</v>
      </c>
      <c r="U18" s="65">
        <v>0</v>
      </c>
      <c r="V18" s="65">
        <v>0</v>
      </c>
      <c r="W18" s="65">
        <v>4</v>
      </c>
      <c r="X18" s="65">
        <v>1</v>
      </c>
      <c r="Y18" s="65">
        <v>9</v>
      </c>
      <c r="Z18" s="65">
        <v>1</v>
      </c>
      <c r="AA18" s="65">
        <v>9</v>
      </c>
      <c r="AB18" s="65">
        <v>1</v>
      </c>
      <c r="AC18" s="65">
        <v>1</v>
      </c>
      <c r="AD18" s="65">
        <v>1</v>
      </c>
      <c r="AE18" s="65">
        <v>1</v>
      </c>
      <c r="AF18" s="65">
        <v>0</v>
      </c>
      <c r="AG18" s="6" t="s">
        <v>294</v>
      </c>
      <c r="AH18" s="33">
        <v>13109</v>
      </c>
    </row>
    <row r="19" spans="1:34" x14ac:dyDescent="0.15">
      <c r="A19" s="45" t="s">
        <v>133</v>
      </c>
      <c r="B19" s="65">
        <v>72</v>
      </c>
      <c r="C19" s="65">
        <v>0</v>
      </c>
      <c r="D19" s="65">
        <v>6</v>
      </c>
      <c r="E19" s="65">
        <v>0</v>
      </c>
      <c r="F19" s="65">
        <v>0</v>
      </c>
      <c r="G19" s="65">
        <v>0</v>
      </c>
      <c r="H19" s="65">
        <v>0</v>
      </c>
      <c r="I19" s="65">
        <v>1</v>
      </c>
      <c r="J19" s="65">
        <v>2</v>
      </c>
      <c r="K19" s="65">
        <v>0</v>
      </c>
      <c r="L19" s="65">
        <v>3</v>
      </c>
      <c r="M19" s="65">
        <v>16</v>
      </c>
      <c r="N19" s="65">
        <v>3</v>
      </c>
      <c r="O19" s="65">
        <v>0</v>
      </c>
      <c r="P19" s="65">
        <v>15</v>
      </c>
      <c r="Q19" s="65">
        <v>0</v>
      </c>
      <c r="R19" s="65">
        <v>1</v>
      </c>
      <c r="S19" s="65">
        <v>1</v>
      </c>
      <c r="T19" s="65">
        <v>5</v>
      </c>
      <c r="U19" s="65">
        <v>1</v>
      </c>
      <c r="V19" s="65">
        <v>0</v>
      </c>
      <c r="W19" s="65">
        <v>5</v>
      </c>
      <c r="X19" s="65">
        <v>0</v>
      </c>
      <c r="Y19" s="65">
        <v>12</v>
      </c>
      <c r="Z19" s="65">
        <v>0</v>
      </c>
      <c r="AA19" s="65">
        <v>17</v>
      </c>
      <c r="AB19" s="65">
        <v>1</v>
      </c>
      <c r="AC19" s="65">
        <v>0</v>
      </c>
      <c r="AD19" s="65">
        <v>1</v>
      </c>
      <c r="AE19" s="65">
        <v>1</v>
      </c>
      <c r="AF19" s="65">
        <v>0</v>
      </c>
      <c r="AG19" s="7"/>
      <c r="AH19" s="19"/>
    </row>
    <row r="20" spans="1:34" x14ac:dyDescent="0.15">
      <c r="A20" s="45" t="s">
        <v>134</v>
      </c>
      <c r="B20" s="65">
        <v>90</v>
      </c>
      <c r="C20" s="65">
        <v>0</v>
      </c>
      <c r="D20" s="65">
        <v>4</v>
      </c>
      <c r="E20" s="65">
        <v>0</v>
      </c>
      <c r="F20" s="65">
        <v>0</v>
      </c>
      <c r="G20" s="65">
        <v>0</v>
      </c>
      <c r="H20" s="65">
        <v>0</v>
      </c>
      <c r="I20" s="65">
        <v>0</v>
      </c>
      <c r="J20" s="65">
        <v>1</v>
      </c>
      <c r="K20" s="65">
        <v>0</v>
      </c>
      <c r="L20" s="65">
        <v>3</v>
      </c>
      <c r="M20" s="65">
        <v>12</v>
      </c>
      <c r="N20" s="65">
        <v>3</v>
      </c>
      <c r="O20" s="65">
        <v>0</v>
      </c>
      <c r="P20" s="65">
        <v>12</v>
      </c>
      <c r="Q20" s="65">
        <v>0</v>
      </c>
      <c r="R20" s="65">
        <v>0</v>
      </c>
      <c r="S20" s="65">
        <v>1</v>
      </c>
      <c r="T20" s="65">
        <v>4</v>
      </c>
      <c r="U20" s="65">
        <v>0</v>
      </c>
      <c r="V20" s="65">
        <v>0</v>
      </c>
      <c r="W20" s="65">
        <v>4</v>
      </c>
      <c r="X20" s="65">
        <v>0</v>
      </c>
      <c r="Y20" s="65">
        <v>12</v>
      </c>
      <c r="Z20" s="65">
        <v>0</v>
      </c>
      <c r="AA20" s="65">
        <v>8</v>
      </c>
      <c r="AB20" s="65">
        <v>1</v>
      </c>
      <c r="AC20" s="65">
        <v>1</v>
      </c>
      <c r="AD20" s="65">
        <v>0</v>
      </c>
      <c r="AE20" s="65">
        <v>2</v>
      </c>
      <c r="AF20" s="65">
        <v>0</v>
      </c>
      <c r="AG20" s="6" t="s">
        <v>295</v>
      </c>
      <c r="AH20" s="33">
        <v>13508</v>
      </c>
    </row>
    <row r="21" spans="1:34" x14ac:dyDescent="0.15">
      <c r="A21" s="45" t="s">
        <v>135</v>
      </c>
      <c r="B21" s="65">
        <v>106</v>
      </c>
      <c r="C21" s="65">
        <v>0</v>
      </c>
      <c r="D21" s="65">
        <v>4</v>
      </c>
      <c r="E21" s="65">
        <v>0</v>
      </c>
      <c r="F21" s="65">
        <v>0</v>
      </c>
      <c r="G21" s="65">
        <v>0</v>
      </c>
      <c r="H21" s="65">
        <v>0</v>
      </c>
      <c r="I21" s="65">
        <v>1</v>
      </c>
      <c r="J21" s="65">
        <v>1</v>
      </c>
      <c r="K21" s="65">
        <v>0</v>
      </c>
      <c r="L21" s="65">
        <v>0</v>
      </c>
      <c r="M21" s="65">
        <v>9</v>
      </c>
      <c r="N21" s="65">
        <v>0</v>
      </c>
      <c r="O21" s="65">
        <v>0</v>
      </c>
      <c r="P21" s="65">
        <v>16</v>
      </c>
      <c r="Q21" s="65">
        <v>0</v>
      </c>
      <c r="R21" s="65">
        <v>1</v>
      </c>
      <c r="S21" s="65">
        <v>1</v>
      </c>
      <c r="T21" s="65">
        <v>4</v>
      </c>
      <c r="U21" s="65">
        <v>0</v>
      </c>
      <c r="V21" s="65">
        <v>0</v>
      </c>
      <c r="W21" s="65">
        <v>5</v>
      </c>
      <c r="X21" s="65">
        <v>0</v>
      </c>
      <c r="Y21" s="65">
        <v>14</v>
      </c>
      <c r="Z21" s="65">
        <v>4</v>
      </c>
      <c r="AA21" s="65">
        <v>1</v>
      </c>
      <c r="AB21" s="65">
        <v>1</v>
      </c>
      <c r="AC21" s="65">
        <v>1</v>
      </c>
      <c r="AD21" s="65">
        <v>3</v>
      </c>
      <c r="AE21" s="65">
        <v>0</v>
      </c>
      <c r="AF21" s="65">
        <v>0</v>
      </c>
      <c r="AG21" s="7"/>
      <c r="AH21" s="19"/>
    </row>
    <row r="22" spans="1:34" x14ac:dyDescent="0.15">
      <c r="A22" s="45" t="s">
        <v>136</v>
      </c>
      <c r="B22" s="65">
        <v>99</v>
      </c>
      <c r="C22" s="65">
        <v>0</v>
      </c>
      <c r="D22" s="65">
        <v>5</v>
      </c>
      <c r="E22" s="65">
        <v>0</v>
      </c>
      <c r="F22" s="65">
        <v>0</v>
      </c>
      <c r="G22" s="65">
        <v>0</v>
      </c>
      <c r="H22" s="65">
        <v>0</v>
      </c>
      <c r="I22" s="65">
        <v>0</v>
      </c>
      <c r="J22" s="65">
        <v>0</v>
      </c>
      <c r="K22" s="65">
        <v>0</v>
      </c>
      <c r="L22" s="65">
        <v>2</v>
      </c>
      <c r="M22" s="65">
        <v>8</v>
      </c>
      <c r="N22" s="65">
        <v>0</v>
      </c>
      <c r="O22" s="65">
        <v>0</v>
      </c>
      <c r="P22" s="65">
        <v>11</v>
      </c>
      <c r="Q22" s="65">
        <v>0</v>
      </c>
      <c r="R22" s="65">
        <v>0</v>
      </c>
      <c r="S22" s="65">
        <v>1</v>
      </c>
      <c r="T22" s="65">
        <v>4</v>
      </c>
      <c r="U22" s="65">
        <v>0</v>
      </c>
      <c r="V22" s="65">
        <v>0</v>
      </c>
      <c r="W22" s="65">
        <v>4</v>
      </c>
      <c r="X22" s="65">
        <v>0</v>
      </c>
      <c r="Y22" s="65">
        <v>9</v>
      </c>
      <c r="Z22" s="65">
        <v>0</v>
      </c>
      <c r="AA22" s="65">
        <v>1</v>
      </c>
      <c r="AB22" s="65">
        <v>1</v>
      </c>
      <c r="AC22" s="65">
        <v>0</v>
      </c>
      <c r="AD22" s="65">
        <v>0</v>
      </c>
      <c r="AE22" s="65">
        <v>0</v>
      </c>
      <c r="AF22" s="65">
        <v>0</v>
      </c>
      <c r="AG22" s="6" t="s">
        <v>344</v>
      </c>
      <c r="AH22" s="33"/>
    </row>
    <row r="23" spans="1:34" x14ac:dyDescent="0.15">
      <c r="A23" s="45" t="s">
        <v>137</v>
      </c>
      <c r="B23" s="65">
        <v>88</v>
      </c>
      <c r="C23" s="65">
        <v>0</v>
      </c>
      <c r="D23" s="65">
        <v>0</v>
      </c>
      <c r="E23" s="65">
        <v>0</v>
      </c>
      <c r="F23" s="65">
        <v>0</v>
      </c>
      <c r="G23" s="65">
        <v>0</v>
      </c>
      <c r="H23" s="65">
        <v>0</v>
      </c>
      <c r="I23" s="65">
        <v>0</v>
      </c>
      <c r="J23" s="65">
        <v>1</v>
      </c>
      <c r="K23" s="65">
        <v>0</v>
      </c>
      <c r="L23" s="65">
        <v>0</v>
      </c>
      <c r="M23" s="65">
        <v>9</v>
      </c>
      <c r="N23" s="65">
        <v>0</v>
      </c>
      <c r="O23" s="65">
        <v>0</v>
      </c>
      <c r="P23" s="65">
        <v>14</v>
      </c>
      <c r="Q23" s="65">
        <v>0</v>
      </c>
      <c r="R23" s="65">
        <v>0</v>
      </c>
      <c r="S23" s="65">
        <v>0</v>
      </c>
      <c r="T23" s="65">
        <v>6</v>
      </c>
      <c r="U23" s="65">
        <v>1</v>
      </c>
      <c r="V23" s="65">
        <v>0</v>
      </c>
      <c r="W23" s="65">
        <v>7</v>
      </c>
      <c r="X23" s="65">
        <v>0</v>
      </c>
      <c r="Y23" s="65">
        <v>6</v>
      </c>
      <c r="Z23" s="65">
        <v>1</v>
      </c>
      <c r="AA23" s="65">
        <v>1</v>
      </c>
      <c r="AB23" s="65">
        <v>0</v>
      </c>
      <c r="AC23" s="65">
        <v>0</v>
      </c>
      <c r="AD23" s="65">
        <v>0</v>
      </c>
      <c r="AE23" s="65">
        <v>1</v>
      </c>
      <c r="AF23" s="65">
        <v>0</v>
      </c>
      <c r="AG23" s="7"/>
      <c r="AH23" s="19"/>
    </row>
    <row r="24" spans="1:34" x14ac:dyDescent="0.15">
      <c r="A24" s="6" t="s">
        <v>297</v>
      </c>
      <c r="B24" s="7">
        <f t="shared" ref="B24:AF24" si="0">SUM(B4:B23)</f>
        <v>749</v>
      </c>
      <c r="C24" s="7">
        <f t="shared" si="0"/>
        <v>1</v>
      </c>
      <c r="D24" s="7">
        <f t="shared" si="0"/>
        <v>162</v>
      </c>
      <c r="E24" s="7">
        <f t="shared" si="0"/>
        <v>2</v>
      </c>
      <c r="F24" s="7">
        <f t="shared" si="0"/>
        <v>9</v>
      </c>
      <c r="G24" s="7">
        <f t="shared" si="0"/>
        <v>3</v>
      </c>
      <c r="H24" s="7">
        <f t="shared" si="0"/>
        <v>1</v>
      </c>
      <c r="I24" s="7">
        <f t="shared" si="0"/>
        <v>4</v>
      </c>
      <c r="J24" s="7">
        <f t="shared" si="0"/>
        <v>8</v>
      </c>
      <c r="K24" s="7">
        <f t="shared" si="0"/>
        <v>2</v>
      </c>
      <c r="L24" s="7">
        <f t="shared" si="0"/>
        <v>19</v>
      </c>
      <c r="M24" s="7">
        <f t="shared" si="0"/>
        <v>90</v>
      </c>
      <c r="N24" s="7">
        <f t="shared" si="0"/>
        <v>24</v>
      </c>
      <c r="O24" s="7">
        <f t="shared" si="0"/>
        <v>10</v>
      </c>
      <c r="P24" s="7">
        <f t="shared" si="0"/>
        <v>90</v>
      </c>
      <c r="Q24" s="7">
        <f t="shared" si="0"/>
        <v>2</v>
      </c>
      <c r="R24" s="7">
        <f t="shared" si="0"/>
        <v>22</v>
      </c>
      <c r="S24" s="7">
        <f t="shared" si="0"/>
        <v>6</v>
      </c>
      <c r="T24" s="7">
        <f t="shared" si="0"/>
        <v>40</v>
      </c>
      <c r="U24" s="7">
        <f t="shared" si="0"/>
        <v>20</v>
      </c>
      <c r="V24" s="7">
        <f t="shared" si="0"/>
        <v>1</v>
      </c>
      <c r="W24" s="7">
        <f t="shared" si="0"/>
        <v>45</v>
      </c>
      <c r="X24" s="7">
        <f t="shared" si="0"/>
        <v>3</v>
      </c>
      <c r="Y24" s="7">
        <f t="shared" si="0"/>
        <v>102</v>
      </c>
      <c r="Z24" s="7">
        <f t="shared" si="0"/>
        <v>11</v>
      </c>
      <c r="AA24" s="7">
        <f t="shared" si="0"/>
        <v>490</v>
      </c>
      <c r="AB24" s="7">
        <f t="shared" si="0"/>
        <v>5</v>
      </c>
      <c r="AC24" s="7">
        <f t="shared" si="0"/>
        <v>4</v>
      </c>
      <c r="AD24" s="7">
        <f t="shared" si="0"/>
        <v>5</v>
      </c>
      <c r="AE24" s="7">
        <f t="shared" si="0"/>
        <v>50</v>
      </c>
      <c r="AF24" s="7">
        <f t="shared" si="0"/>
        <v>2</v>
      </c>
      <c r="AG24" s="46"/>
      <c r="AH24" s="36">
        <f>SUM(AH4:AH23)</f>
        <v>197846</v>
      </c>
    </row>
  </sheetData>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BB166"/>
  <sheetViews>
    <sheetView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defaultRowHeight="18.75" x14ac:dyDescent="0.15"/>
  <cols>
    <col min="1" max="1" width="9" style="8"/>
    <col min="2" max="3" width="15.625" style="5" customWidth="1"/>
    <col min="4" max="4" width="16" style="5" customWidth="1"/>
    <col min="5" max="19" width="15.625" style="5" customWidth="1"/>
    <col min="20" max="20" width="20.25" style="5" customWidth="1"/>
    <col min="21" max="16384" width="9" style="5"/>
  </cols>
  <sheetData>
    <row r="1" spans="1:20" s="11" customFormat="1" ht="18" x14ac:dyDescent="0.15">
      <c r="A1" s="11" t="s">
        <v>221</v>
      </c>
    </row>
    <row r="2" spans="1:20" s="31" customFormat="1" x14ac:dyDescent="0.15">
      <c r="A2" s="6" t="s">
        <v>117</v>
      </c>
      <c r="B2" s="29" t="s">
        <v>296</v>
      </c>
      <c r="C2" s="29" t="s">
        <v>345</v>
      </c>
      <c r="D2" s="29" t="s">
        <v>140</v>
      </c>
      <c r="E2" s="29" t="s">
        <v>141</v>
      </c>
      <c r="F2" s="29" t="s">
        <v>142</v>
      </c>
      <c r="G2" s="29" t="s">
        <v>143</v>
      </c>
      <c r="H2" s="29" t="s">
        <v>144</v>
      </c>
      <c r="I2" s="29" t="s">
        <v>145</v>
      </c>
      <c r="J2" s="29" t="s">
        <v>146</v>
      </c>
      <c r="K2" s="29" t="s">
        <v>147</v>
      </c>
      <c r="L2" s="29" t="s">
        <v>0</v>
      </c>
      <c r="M2" s="29" t="s">
        <v>148</v>
      </c>
      <c r="N2" s="29" t="s">
        <v>149</v>
      </c>
      <c r="O2" s="29" t="s">
        <v>150</v>
      </c>
      <c r="P2" s="29" t="s">
        <v>172</v>
      </c>
      <c r="Q2" s="29" t="s">
        <v>151</v>
      </c>
      <c r="R2" s="29" t="s">
        <v>152</v>
      </c>
      <c r="S2" s="29" t="s">
        <v>153</v>
      </c>
      <c r="T2" s="29" t="s">
        <v>248</v>
      </c>
    </row>
    <row r="3" spans="1:20" x14ac:dyDescent="0.15">
      <c r="A3" s="45" t="s">
        <v>112</v>
      </c>
      <c r="B3" s="67">
        <v>824</v>
      </c>
      <c r="C3" s="67" t="s">
        <v>351</v>
      </c>
      <c r="D3" s="67">
        <v>8</v>
      </c>
      <c r="E3" s="67">
        <v>24</v>
      </c>
      <c r="F3" s="67">
        <v>16</v>
      </c>
      <c r="G3" s="67">
        <v>424</v>
      </c>
      <c r="H3" s="67">
        <v>11</v>
      </c>
      <c r="I3" s="67">
        <v>30</v>
      </c>
      <c r="J3" s="67">
        <v>1</v>
      </c>
      <c r="K3" s="67">
        <v>19</v>
      </c>
      <c r="L3" s="67">
        <v>1</v>
      </c>
      <c r="M3" s="67">
        <v>0</v>
      </c>
      <c r="N3" s="67">
        <v>0</v>
      </c>
      <c r="O3" s="67">
        <v>2</v>
      </c>
      <c r="P3" s="67">
        <v>0</v>
      </c>
      <c r="Q3" s="67">
        <v>0</v>
      </c>
      <c r="R3" s="67">
        <v>0</v>
      </c>
      <c r="S3" s="67">
        <v>0</v>
      </c>
      <c r="T3" s="67">
        <v>0</v>
      </c>
    </row>
    <row r="4" spans="1:20" x14ac:dyDescent="0.15">
      <c r="A4" s="45" t="s">
        <v>1</v>
      </c>
      <c r="B4" s="67">
        <v>1644</v>
      </c>
      <c r="C4" s="67" t="s">
        <v>346</v>
      </c>
      <c r="D4" s="67">
        <v>21</v>
      </c>
      <c r="E4" s="67">
        <v>18</v>
      </c>
      <c r="F4" s="67">
        <v>27</v>
      </c>
      <c r="G4" s="67">
        <v>732</v>
      </c>
      <c r="H4" s="67">
        <v>7</v>
      </c>
      <c r="I4" s="67">
        <v>23</v>
      </c>
      <c r="J4" s="67">
        <v>1</v>
      </c>
      <c r="K4" s="67">
        <v>29</v>
      </c>
      <c r="L4" s="67">
        <v>6</v>
      </c>
      <c r="M4" s="67">
        <v>3</v>
      </c>
      <c r="N4" s="67">
        <v>2</v>
      </c>
      <c r="O4" s="67">
        <v>14</v>
      </c>
      <c r="P4" s="67">
        <v>0</v>
      </c>
      <c r="Q4" s="67">
        <v>1</v>
      </c>
      <c r="R4" s="67">
        <v>0</v>
      </c>
      <c r="S4" s="67">
        <v>0</v>
      </c>
      <c r="T4" s="67">
        <v>0</v>
      </c>
    </row>
    <row r="5" spans="1:20" x14ac:dyDescent="0.15">
      <c r="A5" s="45" t="s">
        <v>2</v>
      </c>
      <c r="B5" s="67">
        <v>2413</v>
      </c>
      <c r="C5" s="67" t="s">
        <v>346</v>
      </c>
      <c r="D5" s="67">
        <v>16</v>
      </c>
      <c r="E5" s="67">
        <v>17</v>
      </c>
      <c r="F5" s="67">
        <v>41</v>
      </c>
      <c r="G5" s="67">
        <v>1127</v>
      </c>
      <c r="H5" s="67">
        <v>6</v>
      </c>
      <c r="I5" s="67">
        <v>27</v>
      </c>
      <c r="J5" s="67">
        <v>2</v>
      </c>
      <c r="K5" s="67">
        <v>20</v>
      </c>
      <c r="L5" s="67">
        <v>5</v>
      </c>
      <c r="M5" s="67">
        <v>9</v>
      </c>
      <c r="N5" s="67">
        <v>0</v>
      </c>
      <c r="O5" s="67">
        <v>3</v>
      </c>
      <c r="P5" s="67">
        <v>0</v>
      </c>
      <c r="Q5" s="67">
        <v>0</v>
      </c>
      <c r="R5" s="67">
        <v>0</v>
      </c>
      <c r="S5" s="67">
        <v>0</v>
      </c>
      <c r="T5" s="67">
        <v>0</v>
      </c>
    </row>
    <row r="6" spans="1:20" x14ac:dyDescent="0.15">
      <c r="A6" s="45" t="s">
        <v>3</v>
      </c>
      <c r="B6" s="67">
        <v>2790</v>
      </c>
      <c r="C6" s="67" t="s">
        <v>346</v>
      </c>
      <c r="D6" s="67">
        <v>22</v>
      </c>
      <c r="E6" s="67">
        <v>12</v>
      </c>
      <c r="F6" s="67">
        <v>25</v>
      </c>
      <c r="G6" s="67">
        <v>1136</v>
      </c>
      <c r="H6" s="67">
        <v>18</v>
      </c>
      <c r="I6" s="67">
        <v>32</v>
      </c>
      <c r="J6" s="67">
        <v>2</v>
      </c>
      <c r="K6" s="67">
        <v>31</v>
      </c>
      <c r="L6" s="67">
        <v>4</v>
      </c>
      <c r="M6" s="67">
        <v>3</v>
      </c>
      <c r="N6" s="67">
        <v>0</v>
      </c>
      <c r="O6" s="67">
        <v>16</v>
      </c>
      <c r="P6" s="67">
        <v>0</v>
      </c>
      <c r="Q6" s="67">
        <v>0</v>
      </c>
      <c r="R6" s="67">
        <v>0</v>
      </c>
      <c r="S6" s="67">
        <v>0</v>
      </c>
      <c r="T6" s="67">
        <v>0</v>
      </c>
    </row>
    <row r="7" spans="1:20" x14ac:dyDescent="0.15">
      <c r="A7" s="45" t="s">
        <v>4</v>
      </c>
      <c r="B7" s="67">
        <v>3376</v>
      </c>
      <c r="C7" s="67" t="s">
        <v>346</v>
      </c>
      <c r="D7" s="67">
        <v>12</v>
      </c>
      <c r="E7" s="67">
        <v>20</v>
      </c>
      <c r="F7" s="67">
        <v>34</v>
      </c>
      <c r="G7" s="67">
        <v>1301</v>
      </c>
      <c r="H7" s="67">
        <v>6</v>
      </c>
      <c r="I7" s="67">
        <v>31</v>
      </c>
      <c r="J7" s="67">
        <v>0</v>
      </c>
      <c r="K7" s="67">
        <v>21</v>
      </c>
      <c r="L7" s="67">
        <v>6</v>
      </c>
      <c r="M7" s="67">
        <v>2</v>
      </c>
      <c r="N7" s="67">
        <v>0</v>
      </c>
      <c r="O7" s="67">
        <v>7</v>
      </c>
      <c r="P7" s="67">
        <v>1</v>
      </c>
      <c r="Q7" s="67">
        <v>1</v>
      </c>
      <c r="R7" s="67">
        <v>0</v>
      </c>
      <c r="S7" s="67">
        <v>0</v>
      </c>
      <c r="T7" s="67">
        <v>0</v>
      </c>
    </row>
    <row r="8" spans="1:20" x14ac:dyDescent="0.15">
      <c r="A8" s="45" t="s">
        <v>5</v>
      </c>
      <c r="B8" s="67">
        <v>3110</v>
      </c>
      <c r="C8" s="67" t="s">
        <v>346</v>
      </c>
      <c r="D8" s="67">
        <v>22</v>
      </c>
      <c r="E8" s="67">
        <v>9</v>
      </c>
      <c r="F8" s="67">
        <v>37</v>
      </c>
      <c r="G8" s="67">
        <v>1185</v>
      </c>
      <c r="H8" s="67">
        <v>10</v>
      </c>
      <c r="I8" s="67">
        <v>18</v>
      </c>
      <c r="J8" s="67">
        <v>0</v>
      </c>
      <c r="K8" s="67">
        <v>23</v>
      </c>
      <c r="L8" s="67">
        <v>5</v>
      </c>
      <c r="M8" s="67">
        <v>1</v>
      </c>
      <c r="N8" s="67">
        <v>0</v>
      </c>
      <c r="O8" s="67">
        <v>6</v>
      </c>
      <c r="P8" s="67">
        <v>1</v>
      </c>
      <c r="Q8" s="67">
        <v>0</v>
      </c>
      <c r="R8" s="67">
        <v>0</v>
      </c>
      <c r="S8" s="67">
        <v>0</v>
      </c>
      <c r="T8" s="67">
        <v>0</v>
      </c>
    </row>
    <row r="9" spans="1:20" x14ac:dyDescent="0.15">
      <c r="A9" s="45" t="s">
        <v>6</v>
      </c>
      <c r="B9" s="67">
        <v>2828</v>
      </c>
      <c r="C9" s="67" t="s">
        <v>346</v>
      </c>
      <c r="D9" s="67">
        <v>27</v>
      </c>
      <c r="E9" s="67">
        <v>33</v>
      </c>
      <c r="F9" s="67">
        <v>39</v>
      </c>
      <c r="G9" s="67">
        <v>1202</v>
      </c>
      <c r="H9" s="67">
        <v>9</v>
      </c>
      <c r="I9" s="67">
        <v>23</v>
      </c>
      <c r="J9" s="67">
        <v>4</v>
      </c>
      <c r="K9" s="67">
        <v>25</v>
      </c>
      <c r="L9" s="67">
        <v>3</v>
      </c>
      <c r="M9" s="67">
        <v>2</v>
      </c>
      <c r="N9" s="67">
        <v>0</v>
      </c>
      <c r="O9" s="67">
        <v>10</v>
      </c>
      <c r="P9" s="67">
        <v>1</v>
      </c>
      <c r="Q9" s="67">
        <v>0</v>
      </c>
      <c r="R9" s="67">
        <v>0</v>
      </c>
      <c r="S9" s="67">
        <v>0</v>
      </c>
      <c r="T9" s="67">
        <v>0</v>
      </c>
    </row>
    <row r="10" spans="1:20" x14ac:dyDescent="0.15">
      <c r="A10" s="45" t="s">
        <v>7</v>
      </c>
      <c r="B10" s="67">
        <v>2263</v>
      </c>
      <c r="C10" s="67" t="s">
        <v>346</v>
      </c>
      <c r="D10" s="67">
        <v>41</v>
      </c>
      <c r="E10" s="67">
        <v>18</v>
      </c>
      <c r="F10" s="67">
        <v>41</v>
      </c>
      <c r="G10" s="67">
        <v>1045</v>
      </c>
      <c r="H10" s="67">
        <v>8</v>
      </c>
      <c r="I10" s="67">
        <v>16</v>
      </c>
      <c r="J10" s="67">
        <v>1</v>
      </c>
      <c r="K10" s="67">
        <v>11</v>
      </c>
      <c r="L10" s="67">
        <v>6</v>
      </c>
      <c r="M10" s="67">
        <v>0</v>
      </c>
      <c r="N10" s="67">
        <v>0</v>
      </c>
      <c r="O10" s="67">
        <v>9</v>
      </c>
      <c r="P10" s="67">
        <v>0</v>
      </c>
      <c r="Q10" s="67">
        <v>2</v>
      </c>
      <c r="R10" s="67">
        <v>0</v>
      </c>
      <c r="S10" s="67">
        <v>0</v>
      </c>
      <c r="T10" s="67">
        <v>0</v>
      </c>
    </row>
    <row r="11" spans="1:20" x14ac:dyDescent="0.15">
      <c r="A11" s="45" t="s">
        <v>8</v>
      </c>
      <c r="B11" s="67">
        <v>1819</v>
      </c>
      <c r="C11" s="67" t="s">
        <v>346</v>
      </c>
      <c r="D11" s="67">
        <v>30</v>
      </c>
      <c r="E11" s="67">
        <v>16</v>
      </c>
      <c r="F11" s="67">
        <v>38</v>
      </c>
      <c r="G11" s="67">
        <v>1155</v>
      </c>
      <c r="H11" s="67">
        <v>7</v>
      </c>
      <c r="I11" s="67">
        <v>9</v>
      </c>
      <c r="J11" s="67">
        <v>0</v>
      </c>
      <c r="K11" s="67">
        <v>17</v>
      </c>
      <c r="L11" s="67">
        <v>2</v>
      </c>
      <c r="M11" s="67">
        <v>4</v>
      </c>
      <c r="N11" s="67">
        <v>1</v>
      </c>
      <c r="O11" s="67">
        <v>9</v>
      </c>
      <c r="P11" s="67">
        <v>0</v>
      </c>
      <c r="Q11" s="67">
        <v>0</v>
      </c>
      <c r="R11" s="67">
        <v>0</v>
      </c>
      <c r="S11" s="67">
        <v>0</v>
      </c>
      <c r="T11" s="67">
        <v>0</v>
      </c>
    </row>
    <row r="12" spans="1:20" x14ac:dyDescent="0.15">
      <c r="A12" s="45" t="s">
        <v>9</v>
      </c>
      <c r="B12" s="67">
        <v>1958</v>
      </c>
      <c r="C12" s="67" t="s">
        <v>346</v>
      </c>
      <c r="D12" s="67">
        <v>35</v>
      </c>
      <c r="E12" s="67">
        <v>16</v>
      </c>
      <c r="F12" s="67">
        <v>39</v>
      </c>
      <c r="G12" s="67">
        <v>1056</v>
      </c>
      <c r="H12" s="67">
        <v>4</v>
      </c>
      <c r="I12" s="67">
        <v>9</v>
      </c>
      <c r="J12" s="67">
        <v>0</v>
      </c>
      <c r="K12" s="67">
        <v>15</v>
      </c>
      <c r="L12" s="67">
        <v>5</v>
      </c>
      <c r="M12" s="67">
        <v>0</v>
      </c>
      <c r="N12" s="67">
        <v>0</v>
      </c>
      <c r="O12" s="67">
        <v>4</v>
      </c>
      <c r="P12" s="67">
        <v>1</v>
      </c>
      <c r="Q12" s="67">
        <v>0</v>
      </c>
      <c r="R12" s="67">
        <v>0</v>
      </c>
      <c r="S12" s="67">
        <v>0</v>
      </c>
      <c r="T12" s="67">
        <v>0</v>
      </c>
    </row>
    <row r="13" spans="1:20" x14ac:dyDescent="0.15">
      <c r="A13" s="45" t="s">
        <v>10</v>
      </c>
      <c r="B13" s="67">
        <v>1316</v>
      </c>
      <c r="C13" s="67" t="s">
        <v>346</v>
      </c>
      <c r="D13" s="67">
        <v>46</v>
      </c>
      <c r="E13" s="67">
        <v>26</v>
      </c>
      <c r="F13" s="67">
        <v>33</v>
      </c>
      <c r="G13" s="67">
        <v>930</v>
      </c>
      <c r="H13" s="67">
        <v>9</v>
      </c>
      <c r="I13" s="67">
        <v>6</v>
      </c>
      <c r="J13" s="67">
        <v>1</v>
      </c>
      <c r="K13" s="67">
        <v>26</v>
      </c>
      <c r="L13" s="67">
        <v>3</v>
      </c>
      <c r="M13" s="67">
        <v>1</v>
      </c>
      <c r="N13" s="67">
        <v>0</v>
      </c>
      <c r="O13" s="67">
        <v>9</v>
      </c>
      <c r="P13" s="67">
        <v>1</v>
      </c>
      <c r="Q13" s="67">
        <v>1</v>
      </c>
      <c r="R13" s="67">
        <v>0</v>
      </c>
      <c r="S13" s="67">
        <v>0</v>
      </c>
      <c r="T13" s="67">
        <v>0</v>
      </c>
    </row>
    <row r="14" spans="1:20" x14ac:dyDescent="0.15">
      <c r="A14" s="45" t="s">
        <v>11</v>
      </c>
      <c r="B14" s="67">
        <v>929</v>
      </c>
      <c r="C14" s="67" t="s">
        <v>346</v>
      </c>
      <c r="D14" s="67">
        <v>70</v>
      </c>
      <c r="E14" s="67">
        <v>26</v>
      </c>
      <c r="F14" s="67">
        <v>23</v>
      </c>
      <c r="G14" s="67">
        <v>718</v>
      </c>
      <c r="H14" s="67">
        <v>8</v>
      </c>
      <c r="I14" s="67">
        <v>11</v>
      </c>
      <c r="J14" s="67">
        <v>2</v>
      </c>
      <c r="K14" s="67">
        <v>24</v>
      </c>
      <c r="L14" s="67">
        <v>2</v>
      </c>
      <c r="M14" s="67">
        <v>1</v>
      </c>
      <c r="N14" s="67">
        <v>0</v>
      </c>
      <c r="O14" s="67">
        <v>4</v>
      </c>
      <c r="P14" s="67">
        <v>0</v>
      </c>
      <c r="Q14" s="67">
        <v>1</v>
      </c>
      <c r="R14" s="67">
        <v>0</v>
      </c>
      <c r="S14" s="67">
        <v>0</v>
      </c>
      <c r="T14" s="67">
        <v>0</v>
      </c>
    </row>
    <row r="15" spans="1:20" x14ac:dyDescent="0.15">
      <c r="A15" s="45" t="s">
        <v>12</v>
      </c>
      <c r="B15" s="67">
        <v>512</v>
      </c>
      <c r="C15" s="67" t="s">
        <v>346</v>
      </c>
      <c r="D15" s="67">
        <v>92</v>
      </c>
      <c r="E15" s="67">
        <v>21</v>
      </c>
      <c r="F15" s="67">
        <v>47</v>
      </c>
      <c r="G15" s="67">
        <v>656</v>
      </c>
      <c r="H15" s="67">
        <v>4</v>
      </c>
      <c r="I15" s="67">
        <v>5</v>
      </c>
      <c r="J15" s="67">
        <v>1</v>
      </c>
      <c r="K15" s="67">
        <v>13</v>
      </c>
      <c r="L15" s="67">
        <v>6</v>
      </c>
      <c r="M15" s="67">
        <v>2</v>
      </c>
      <c r="N15" s="67">
        <v>0</v>
      </c>
      <c r="O15" s="67">
        <v>7</v>
      </c>
      <c r="P15" s="67">
        <v>0</v>
      </c>
      <c r="Q15" s="67">
        <v>0</v>
      </c>
      <c r="R15" s="67">
        <v>0</v>
      </c>
      <c r="S15" s="67">
        <v>0</v>
      </c>
      <c r="T15" s="67">
        <v>0</v>
      </c>
    </row>
    <row r="16" spans="1:20" x14ac:dyDescent="0.15">
      <c r="A16" s="45" t="s">
        <v>13</v>
      </c>
      <c r="B16" s="67">
        <v>353</v>
      </c>
      <c r="C16" s="67" t="s">
        <v>346</v>
      </c>
      <c r="D16" s="67">
        <v>94</v>
      </c>
      <c r="E16" s="67">
        <v>14</v>
      </c>
      <c r="F16" s="67">
        <v>36</v>
      </c>
      <c r="G16" s="67">
        <v>635</v>
      </c>
      <c r="H16" s="67">
        <v>20</v>
      </c>
      <c r="I16" s="67">
        <v>12</v>
      </c>
      <c r="J16" s="67">
        <v>0</v>
      </c>
      <c r="K16" s="67">
        <v>21</v>
      </c>
      <c r="L16" s="67">
        <v>11</v>
      </c>
      <c r="M16" s="67">
        <v>1</v>
      </c>
      <c r="N16" s="67">
        <v>0</v>
      </c>
      <c r="O16" s="67">
        <v>11</v>
      </c>
      <c r="P16" s="67">
        <v>1</v>
      </c>
      <c r="Q16" s="67">
        <v>0</v>
      </c>
      <c r="R16" s="67">
        <v>0</v>
      </c>
      <c r="S16" s="67">
        <v>0</v>
      </c>
      <c r="T16" s="67">
        <v>0</v>
      </c>
    </row>
    <row r="17" spans="1:20" x14ac:dyDescent="0.15">
      <c r="A17" s="45" t="s">
        <v>14</v>
      </c>
      <c r="B17" s="67">
        <v>294</v>
      </c>
      <c r="C17" s="67" t="s">
        <v>346</v>
      </c>
      <c r="D17" s="67">
        <v>140</v>
      </c>
      <c r="E17" s="67">
        <v>30</v>
      </c>
      <c r="F17" s="67">
        <v>54</v>
      </c>
      <c r="G17" s="67">
        <v>778</v>
      </c>
      <c r="H17" s="67">
        <v>10</v>
      </c>
      <c r="I17" s="67">
        <v>15</v>
      </c>
      <c r="J17" s="67">
        <v>4</v>
      </c>
      <c r="K17" s="67">
        <v>31</v>
      </c>
      <c r="L17" s="67">
        <v>14</v>
      </c>
      <c r="M17" s="67">
        <v>2</v>
      </c>
      <c r="N17" s="67">
        <v>0</v>
      </c>
      <c r="O17" s="67">
        <v>5</v>
      </c>
      <c r="P17" s="67">
        <v>0</v>
      </c>
      <c r="Q17" s="67">
        <v>0</v>
      </c>
      <c r="R17" s="67">
        <v>0</v>
      </c>
      <c r="S17" s="67">
        <v>0</v>
      </c>
      <c r="T17" s="67">
        <v>0</v>
      </c>
    </row>
    <row r="18" spans="1:20" x14ac:dyDescent="0.15">
      <c r="A18" s="45" t="s">
        <v>15</v>
      </c>
      <c r="B18" s="67">
        <v>234</v>
      </c>
      <c r="C18" s="67" t="s">
        <v>346</v>
      </c>
      <c r="D18" s="67">
        <v>205</v>
      </c>
      <c r="E18" s="67">
        <v>30</v>
      </c>
      <c r="F18" s="67">
        <v>72</v>
      </c>
      <c r="G18" s="67">
        <v>873</v>
      </c>
      <c r="H18" s="67">
        <v>18</v>
      </c>
      <c r="I18" s="67">
        <v>23</v>
      </c>
      <c r="J18" s="67">
        <v>2</v>
      </c>
      <c r="K18" s="67">
        <v>35</v>
      </c>
      <c r="L18" s="67">
        <v>34</v>
      </c>
      <c r="M18" s="67">
        <v>1</v>
      </c>
      <c r="N18" s="67">
        <v>2</v>
      </c>
      <c r="O18" s="67">
        <v>13</v>
      </c>
      <c r="P18" s="67">
        <v>0</v>
      </c>
      <c r="Q18" s="67">
        <v>0</v>
      </c>
      <c r="R18" s="67">
        <v>0</v>
      </c>
      <c r="S18" s="67">
        <v>0</v>
      </c>
      <c r="T18" s="67">
        <v>0</v>
      </c>
    </row>
    <row r="19" spans="1:20" x14ac:dyDescent="0.15">
      <c r="A19" s="45" t="s">
        <v>16</v>
      </c>
      <c r="B19" s="67">
        <v>259</v>
      </c>
      <c r="C19" s="67" t="s">
        <v>346</v>
      </c>
      <c r="D19" s="67">
        <v>233</v>
      </c>
      <c r="E19" s="67">
        <v>33</v>
      </c>
      <c r="F19" s="67">
        <v>64</v>
      </c>
      <c r="G19" s="67">
        <v>802</v>
      </c>
      <c r="H19" s="67">
        <v>18</v>
      </c>
      <c r="I19" s="67">
        <v>30</v>
      </c>
      <c r="J19" s="67">
        <v>1</v>
      </c>
      <c r="K19" s="67">
        <v>30</v>
      </c>
      <c r="L19" s="67">
        <v>55</v>
      </c>
      <c r="M19" s="67">
        <v>4</v>
      </c>
      <c r="N19" s="67">
        <v>0</v>
      </c>
      <c r="O19" s="67">
        <v>12</v>
      </c>
      <c r="P19" s="67">
        <v>0</v>
      </c>
      <c r="Q19" s="67">
        <v>1</v>
      </c>
      <c r="R19" s="67">
        <v>0</v>
      </c>
      <c r="S19" s="67">
        <v>0</v>
      </c>
      <c r="T19" s="67">
        <v>1</v>
      </c>
    </row>
    <row r="20" spans="1:20" x14ac:dyDescent="0.15">
      <c r="A20" s="45" t="s">
        <v>17</v>
      </c>
      <c r="B20" s="67">
        <v>247</v>
      </c>
      <c r="C20" s="67" t="s">
        <v>346</v>
      </c>
      <c r="D20" s="67">
        <v>196</v>
      </c>
      <c r="E20" s="67">
        <v>30</v>
      </c>
      <c r="F20" s="67">
        <v>54</v>
      </c>
      <c r="G20" s="67">
        <v>620</v>
      </c>
      <c r="H20" s="67">
        <v>9</v>
      </c>
      <c r="I20" s="67">
        <v>24</v>
      </c>
      <c r="J20" s="67">
        <v>0</v>
      </c>
      <c r="K20" s="67">
        <v>30</v>
      </c>
      <c r="L20" s="67">
        <v>67</v>
      </c>
      <c r="M20" s="67">
        <v>3</v>
      </c>
      <c r="N20" s="67">
        <v>0</v>
      </c>
      <c r="O20" s="67">
        <v>4</v>
      </c>
      <c r="P20" s="67">
        <v>2</v>
      </c>
      <c r="Q20" s="67">
        <v>1</v>
      </c>
      <c r="R20" s="67">
        <v>2</v>
      </c>
      <c r="S20" s="67">
        <v>0</v>
      </c>
      <c r="T20" s="67">
        <v>0</v>
      </c>
    </row>
    <row r="21" spans="1:20" x14ac:dyDescent="0.15">
      <c r="A21" s="45" t="s">
        <v>18</v>
      </c>
      <c r="B21" s="68">
        <v>284</v>
      </c>
      <c r="C21" s="68">
        <v>332</v>
      </c>
      <c r="D21" s="68">
        <v>265</v>
      </c>
      <c r="E21" s="68">
        <v>75</v>
      </c>
      <c r="F21" s="68">
        <v>124</v>
      </c>
      <c r="G21" s="68">
        <v>926</v>
      </c>
      <c r="H21" s="68">
        <v>11</v>
      </c>
      <c r="I21" s="68">
        <v>34</v>
      </c>
      <c r="J21" s="68">
        <v>4</v>
      </c>
      <c r="K21" s="68">
        <v>42</v>
      </c>
      <c r="L21" s="68">
        <v>88</v>
      </c>
      <c r="M21" s="68">
        <v>3</v>
      </c>
      <c r="N21" s="68">
        <v>0</v>
      </c>
      <c r="O21" s="68">
        <v>13</v>
      </c>
      <c r="P21" s="68">
        <v>1</v>
      </c>
      <c r="Q21" s="68">
        <v>0</v>
      </c>
      <c r="R21" s="68">
        <v>0</v>
      </c>
      <c r="S21" s="68">
        <v>0</v>
      </c>
      <c r="T21" s="68">
        <v>1</v>
      </c>
    </row>
    <row r="22" spans="1:20" x14ac:dyDescent="0.15">
      <c r="A22" s="45" t="s">
        <v>19</v>
      </c>
      <c r="B22" s="69">
        <v>498</v>
      </c>
      <c r="C22" s="69">
        <v>520</v>
      </c>
      <c r="D22" s="69">
        <v>339</v>
      </c>
      <c r="E22" s="69">
        <v>72</v>
      </c>
      <c r="F22" s="69">
        <v>152</v>
      </c>
      <c r="G22" s="69">
        <v>1057</v>
      </c>
      <c r="H22" s="69">
        <v>15</v>
      </c>
      <c r="I22" s="69">
        <v>58</v>
      </c>
      <c r="J22" s="69">
        <v>1</v>
      </c>
      <c r="K22" s="69">
        <v>38</v>
      </c>
      <c r="L22" s="69">
        <v>136</v>
      </c>
      <c r="M22" s="69">
        <v>11</v>
      </c>
      <c r="N22" s="69">
        <v>0</v>
      </c>
      <c r="O22" s="69">
        <v>5</v>
      </c>
      <c r="P22" s="68">
        <v>0</v>
      </c>
      <c r="Q22" s="68">
        <v>0</v>
      </c>
      <c r="R22" s="68">
        <v>0</v>
      </c>
      <c r="S22" s="68">
        <v>0</v>
      </c>
      <c r="T22" s="68">
        <v>0</v>
      </c>
    </row>
    <row r="23" spans="1:20" x14ac:dyDescent="0.15">
      <c r="A23" s="45" t="s">
        <v>20</v>
      </c>
      <c r="B23" s="69">
        <v>333</v>
      </c>
      <c r="C23" s="69">
        <v>469</v>
      </c>
      <c r="D23" s="69">
        <v>458</v>
      </c>
      <c r="E23" s="69">
        <v>111</v>
      </c>
      <c r="F23" s="69">
        <v>151</v>
      </c>
      <c r="G23" s="69">
        <v>1048</v>
      </c>
      <c r="H23" s="69">
        <v>13</v>
      </c>
      <c r="I23" s="69">
        <v>76</v>
      </c>
      <c r="J23" s="69">
        <v>1</v>
      </c>
      <c r="K23" s="69">
        <v>35</v>
      </c>
      <c r="L23" s="69">
        <v>279</v>
      </c>
      <c r="M23" s="69">
        <v>9</v>
      </c>
      <c r="N23" s="69">
        <v>1</v>
      </c>
      <c r="O23" s="69">
        <v>10</v>
      </c>
      <c r="P23" s="68">
        <v>0</v>
      </c>
      <c r="Q23" s="68">
        <v>0</v>
      </c>
      <c r="R23" s="68">
        <v>0</v>
      </c>
      <c r="S23" s="68">
        <v>0</v>
      </c>
      <c r="T23" s="68">
        <v>0</v>
      </c>
    </row>
    <row r="24" spans="1:20" x14ac:dyDescent="0.15">
      <c r="A24" s="45" t="s">
        <v>21</v>
      </c>
      <c r="B24" s="69">
        <v>234</v>
      </c>
      <c r="C24" s="69">
        <v>576</v>
      </c>
      <c r="D24" s="69">
        <v>534</v>
      </c>
      <c r="E24" s="69">
        <v>97</v>
      </c>
      <c r="F24" s="69">
        <v>144</v>
      </c>
      <c r="G24" s="69">
        <v>956</v>
      </c>
      <c r="H24" s="69">
        <v>12</v>
      </c>
      <c r="I24" s="69">
        <v>66</v>
      </c>
      <c r="J24" s="69">
        <v>1</v>
      </c>
      <c r="K24" s="69">
        <v>29</v>
      </c>
      <c r="L24" s="69">
        <v>349</v>
      </c>
      <c r="M24" s="69">
        <v>7</v>
      </c>
      <c r="N24" s="69">
        <v>0</v>
      </c>
      <c r="O24" s="69">
        <v>14</v>
      </c>
      <c r="P24" s="68">
        <v>0</v>
      </c>
      <c r="Q24" s="68">
        <v>0</v>
      </c>
      <c r="R24" s="68">
        <v>0</v>
      </c>
      <c r="S24" s="68">
        <v>0</v>
      </c>
      <c r="T24" s="68">
        <v>1</v>
      </c>
    </row>
    <row r="25" spans="1:20" x14ac:dyDescent="0.15">
      <c r="A25" s="45" t="s">
        <v>22</v>
      </c>
      <c r="B25" s="69">
        <v>192</v>
      </c>
      <c r="C25" s="69">
        <v>653</v>
      </c>
      <c r="D25" s="69">
        <v>593</v>
      </c>
      <c r="E25" s="69">
        <v>104</v>
      </c>
      <c r="F25" s="69">
        <v>160</v>
      </c>
      <c r="G25" s="69">
        <v>920</v>
      </c>
      <c r="H25" s="69">
        <v>11</v>
      </c>
      <c r="I25" s="69">
        <v>42</v>
      </c>
      <c r="J25" s="69">
        <v>3</v>
      </c>
      <c r="K25" s="69">
        <v>30</v>
      </c>
      <c r="L25" s="69">
        <v>412</v>
      </c>
      <c r="M25" s="69">
        <v>22</v>
      </c>
      <c r="N25" s="69">
        <v>0</v>
      </c>
      <c r="O25" s="69">
        <v>12</v>
      </c>
      <c r="P25" s="68">
        <v>0</v>
      </c>
      <c r="Q25" s="68">
        <v>0</v>
      </c>
      <c r="R25" s="68">
        <v>0</v>
      </c>
      <c r="S25" s="68">
        <v>0</v>
      </c>
      <c r="T25" s="68">
        <v>0</v>
      </c>
    </row>
    <row r="26" spans="1:20" x14ac:dyDescent="0.15">
      <c r="A26" s="45" t="s">
        <v>23</v>
      </c>
      <c r="B26" s="69">
        <v>229</v>
      </c>
      <c r="C26" s="69">
        <v>748</v>
      </c>
      <c r="D26" s="69">
        <v>615</v>
      </c>
      <c r="E26" s="69">
        <v>118</v>
      </c>
      <c r="F26" s="69">
        <v>205</v>
      </c>
      <c r="G26" s="69">
        <v>787</v>
      </c>
      <c r="H26" s="69">
        <v>11</v>
      </c>
      <c r="I26" s="69">
        <v>71</v>
      </c>
      <c r="J26" s="69">
        <v>0</v>
      </c>
      <c r="K26" s="69">
        <v>28</v>
      </c>
      <c r="L26" s="69">
        <v>568</v>
      </c>
      <c r="M26" s="69">
        <v>14</v>
      </c>
      <c r="N26" s="69">
        <v>0</v>
      </c>
      <c r="O26" s="69">
        <v>11</v>
      </c>
      <c r="P26" s="68">
        <v>1</v>
      </c>
      <c r="Q26" s="68">
        <v>1</v>
      </c>
      <c r="R26" s="68">
        <v>0</v>
      </c>
      <c r="S26" s="68">
        <v>0</v>
      </c>
      <c r="T26" s="68">
        <v>0</v>
      </c>
    </row>
    <row r="27" spans="1:20" x14ac:dyDescent="0.15">
      <c r="A27" s="45" t="s">
        <v>24</v>
      </c>
      <c r="B27" s="69">
        <v>239</v>
      </c>
      <c r="C27" s="69">
        <v>960</v>
      </c>
      <c r="D27" s="69">
        <v>606</v>
      </c>
      <c r="E27" s="69">
        <v>150</v>
      </c>
      <c r="F27" s="69">
        <v>175</v>
      </c>
      <c r="G27" s="69">
        <v>742</v>
      </c>
      <c r="H27" s="69">
        <v>22</v>
      </c>
      <c r="I27" s="69">
        <v>79</v>
      </c>
      <c r="J27" s="69">
        <v>6</v>
      </c>
      <c r="K27" s="69">
        <v>38</v>
      </c>
      <c r="L27" s="69">
        <v>608</v>
      </c>
      <c r="M27" s="69">
        <v>12</v>
      </c>
      <c r="N27" s="69">
        <v>0</v>
      </c>
      <c r="O27" s="69">
        <v>16</v>
      </c>
      <c r="P27" s="68">
        <v>0</v>
      </c>
      <c r="Q27" s="68">
        <v>0</v>
      </c>
      <c r="R27" s="68">
        <v>0</v>
      </c>
      <c r="S27" s="68">
        <v>0</v>
      </c>
      <c r="T27" s="68">
        <v>0</v>
      </c>
    </row>
    <row r="28" spans="1:20" x14ac:dyDescent="0.15">
      <c r="A28" s="45" t="s">
        <v>25</v>
      </c>
      <c r="B28" s="69">
        <v>196</v>
      </c>
      <c r="C28" s="69">
        <v>1162</v>
      </c>
      <c r="D28" s="69">
        <v>557</v>
      </c>
      <c r="E28" s="69">
        <v>113</v>
      </c>
      <c r="F28" s="69">
        <v>143</v>
      </c>
      <c r="G28" s="69">
        <v>664</v>
      </c>
      <c r="H28" s="69">
        <v>9</v>
      </c>
      <c r="I28" s="69">
        <v>90</v>
      </c>
      <c r="J28" s="69">
        <v>3</v>
      </c>
      <c r="K28" s="69">
        <v>41</v>
      </c>
      <c r="L28" s="69">
        <v>661</v>
      </c>
      <c r="M28" s="69">
        <v>11</v>
      </c>
      <c r="N28" s="69">
        <v>0</v>
      </c>
      <c r="O28" s="69">
        <v>16</v>
      </c>
      <c r="P28" s="68">
        <v>0</v>
      </c>
      <c r="Q28" s="68">
        <v>1</v>
      </c>
      <c r="R28" s="68">
        <v>0</v>
      </c>
      <c r="S28" s="68">
        <v>0</v>
      </c>
      <c r="T28" s="68">
        <v>0</v>
      </c>
    </row>
    <row r="29" spans="1:20" x14ac:dyDescent="0.15">
      <c r="A29" s="45" t="s">
        <v>26</v>
      </c>
      <c r="B29" s="69">
        <v>337</v>
      </c>
      <c r="C29" s="69">
        <v>1663</v>
      </c>
      <c r="D29" s="69">
        <v>552</v>
      </c>
      <c r="E29" s="69">
        <v>135</v>
      </c>
      <c r="F29" s="69">
        <v>160</v>
      </c>
      <c r="G29" s="69">
        <v>630</v>
      </c>
      <c r="H29" s="69">
        <v>12</v>
      </c>
      <c r="I29" s="69">
        <v>93</v>
      </c>
      <c r="J29" s="69">
        <v>1</v>
      </c>
      <c r="K29" s="69">
        <v>39</v>
      </c>
      <c r="L29" s="69">
        <v>694</v>
      </c>
      <c r="M29" s="69">
        <v>11</v>
      </c>
      <c r="N29" s="69">
        <v>0</v>
      </c>
      <c r="O29" s="69">
        <v>10</v>
      </c>
      <c r="P29" s="68">
        <v>0</v>
      </c>
      <c r="Q29" s="68">
        <v>0</v>
      </c>
      <c r="R29" s="68">
        <v>0</v>
      </c>
      <c r="S29" s="68">
        <v>0</v>
      </c>
      <c r="T29" s="68">
        <v>0</v>
      </c>
    </row>
    <row r="30" spans="1:20" x14ac:dyDescent="0.15">
      <c r="A30" s="45" t="s">
        <v>27</v>
      </c>
      <c r="B30" s="69">
        <v>381</v>
      </c>
      <c r="C30" s="69">
        <v>2138</v>
      </c>
      <c r="D30" s="69">
        <v>459</v>
      </c>
      <c r="E30" s="69">
        <v>157</v>
      </c>
      <c r="F30" s="69">
        <v>152</v>
      </c>
      <c r="G30" s="69">
        <v>543</v>
      </c>
      <c r="H30" s="69">
        <v>10</v>
      </c>
      <c r="I30" s="69">
        <v>80</v>
      </c>
      <c r="J30" s="69">
        <v>1</v>
      </c>
      <c r="K30" s="69">
        <v>47</v>
      </c>
      <c r="L30" s="69">
        <v>572</v>
      </c>
      <c r="M30" s="69">
        <v>6</v>
      </c>
      <c r="N30" s="69">
        <v>0</v>
      </c>
      <c r="O30" s="69">
        <v>14</v>
      </c>
      <c r="P30" s="68">
        <v>0</v>
      </c>
      <c r="Q30" s="68">
        <v>1</v>
      </c>
      <c r="R30" s="68">
        <v>0</v>
      </c>
      <c r="S30" s="68">
        <v>0</v>
      </c>
      <c r="T30" s="68">
        <v>0</v>
      </c>
    </row>
    <row r="31" spans="1:20" x14ac:dyDescent="0.15">
      <c r="A31" s="45" t="s">
        <v>28</v>
      </c>
      <c r="B31" s="69">
        <v>297</v>
      </c>
      <c r="C31" s="69">
        <v>2502</v>
      </c>
      <c r="D31" s="69">
        <v>344</v>
      </c>
      <c r="E31" s="69">
        <v>129</v>
      </c>
      <c r="F31" s="69">
        <v>110</v>
      </c>
      <c r="G31" s="69">
        <v>481</v>
      </c>
      <c r="H31" s="69">
        <v>21</v>
      </c>
      <c r="I31" s="69">
        <v>83</v>
      </c>
      <c r="J31" s="69">
        <v>8</v>
      </c>
      <c r="K31" s="69">
        <v>33</v>
      </c>
      <c r="L31" s="69">
        <v>380</v>
      </c>
      <c r="M31" s="69">
        <v>7</v>
      </c>
      <c r="N31" s="69">
        <v>1</v>
      </c>
      <c r="O31" s="69">
        <v>14</v>
      </c>
      <c r="P31" s="68">
        <v>0</v>
      </c>
      <c r="Q31" s="68">
        <v>1</v>
      </c>
      <c r="R31" s="68">
        <v>0</v>
      </c>
      <c r="S31" s="68">
        <v>0</v>
      </c>
      <c r="T31" s="68">
        <v>1</v>
      </c>
    </row>
    <row r="32" spans="1:20" x14ac:dyDescent="0.15">
      <c r="A32" s="45" t="s">
        <v>29</v>
      </c>
      <c r="B32" s="69">
        <v>228</v>
      </c>
      <c r="C32" s="69">
        <v>2793</v>
      </c>
      <c r="D32" s="69">
        <v>297</v>
      </c>
      <c r="E32" s="69">
        <v>159</v>
      </c>
      <c r="F32" s="69">
        <v>136</v>
      </c>
      <c r="G32" s="69">
        <v>457</v>
      </c>
      <c r="H32" s="69">
        <v>18</v>
      </c>
      <c r="I32" s="69">
        <v>97</v>
      </c>
      <c r="J32" s="69">
        <v>1</v>
      </c>
      <c r="K32" s="69">
        <v>26</v>
      </c>
      <c r="L32" s="69">
        <v>344</v>
      </c>
      <c r="M32" s="69">
        <v>10</v>
      </c>
      <c r="N32" s="69">
        <v>0</v>
      </c>
      <c r="O32" s="69">
        <v>29</v>
      </c>
      <c r="P32" s="68">
        <v>0</v>
      </c>
      <c r="Q32" s="68">
        <v>4</v>
      </c>
      <c r="R32" s="68">
        <v>0</v>
      </c>
      <c r="S32" s="68">
        <v>0</v>
      </c>
      <c r="T32" s="68">
        <v>0</v>
      </c>
    </row>
    <row r="33" spans="1:20" x14ac:dyDescent="0.15">
      <c r="A33" s="45" t="s">
        <v>30</v>
      </c>
      <c r="B33" s="69">
        <v>218</v>
      </c>
      <c r="C33" s="69">
        <v>2833</v>
      </c>
      <c r="D33" s="69">
        <v>235</v>
      </c>
      <c r="E33" s="69">
        <v>194</v>
      </c>
      <c r="F33" s="69">
        <v>130</v>
      </c>
      <c r="G33" s="69">
        <v>451</v>
      </c>
      <c r="H33" s="69">
        <v>11</v>
      </c>
      <c r="I33" s="69">
        <v>99</v>
      </c>
      <c r="J33" s="69">
        <v>1</v>
      </c>
      <c r="K33" s="69">
        <v>28</v>
      </c>
      <c r="L33" s="69">
        <v>258</v>
      </c>
      <c r="M33" s="69">
        <v>13</v>
      </c>
      <c r="N33" s="69">
        <v>0</v>
      </c>
      <c r="O33" s="69">
        <v>28</v>
      </c>
      <c r="P33" s="68">
        <v>1</v>
      </c>
      <c r="Q33" s="68">
        <v>2</v>
      </c>
      <c r="R33" s="68">
        <v>0</v>
      </c>
      <c r="S33" s="68">
        <v>0</v>
      </c>
      <c r="T33" s="68">
        <v>0</v>
      </c>
    </row>
    <row r="34" spans="1:20" x14ac:dyDescent="0.15">
      <c r="A34" s="45" t="s">
        <v>31</v>
      </c>
      <c r="B34" s="69">
        <v>173</v>
      </c>
      <c r="C34" s="69">
        <v>2357</v>
      </c>
      <c r="D34" s="69">
        <v>107</v>
      </c>
      <c r="E34" s="69">
        <v>174</v>
      </c>
      <c r="F34" s="69">
        <v>96</v>
      </c>
      <c r="G34" s="69">
        <v>330</v>
      </c>
      <c r="H34" s="69">
        <v>7</v>
      </c>
      <c r="I34" s="69">
        <v>84</v>
      </c>
      <c r="J34" s="69">
        <v>1</v>
      </c>
      <c r="K34" s="69">
        <v>21</v>
      </c>
      <c r="L34" s="69">
        <v>129</v>
      </c>
      <c r="M34" s="69">
        <v>10</v>
      </c>
      <c r="N34" s="69">
        <v>0</v>
      </c>
      <c r="O34" s="69">
        <v>10</v>
      </c>
      <c r="P34" s="68">
        <v>0</v>
      </c>
      <c r="Q34" s="68">
        <v>2</v>
      </c>
      <c r="R34" s="68">
        <v>0</v>
      </c>
      <c r="S34" s="68">
        <v>0</v>
      </c>
      <c r="T34" s="68">
        <v>0</v>
      </c>
    </row>
    <row r="35" spans="1:20" x14ac:dyDescent="0.15">
      <c r="A35" s="45" t="s">
        <v>32</v>
      </c>
      <c r="B35" s="69">
        <v>198</v>
      </c>
      <c r="C35" s="69">
        <v>2515</v>
      </c>
      <c r="D35" s="69">
        <v>84</v>
      </c>
      <c r="E35" s="69">
        <v>214</v>
      </c>
      <c r="F35" s="69">
        <v>99</v>
      </c>
      <c r="G35" s="69">
        <v>319</v>
      </c>
      <c r="H35" s="69">
        <v>13</v>
      </c>
      <c r="I35" s="69">
        <v>56</v>
      </c>
      <c r="J35" s="69">
        <v>0</v>
      </c>
      <c r="K35" s="69">
        <v>28</v>
      </c>
      <c r="L35" s="69">
        <v>66</v>
      </c>
      <c r="M35" s="69">
        <v>5</v>
      </c>
      <c r="N35" s="69">
        <v>0</v>
      </c>
      <c r="O35" s="69">
        <v>20</v>
      </c>
      <c r="P35" s="68">
        <v>0</v>
      </c>
      <c r="Q35" s="68">
        <v>4</v>
      </c>
      <c r="R35" s="68">
        <v>2</v>
      </c>
      <c r="S35" s="68">
        <v>0</v>
      </c>
      <c r="T35" s="68">
        <v>0</v>
      </c>
    </row>
    <row r="36" spans="1:20" x14ac:dyDescent="0.15">
      <c r="A36" s="45" t="s">
        <v>33</v>
      </c>
      <c r="B36" s="69">
        <v>311</v>
      </c>
      <c r="C36" s="69">
        <v>2605</v>
      </c>
      <c r="D36" s="69">
        <v>60</v>
      </c>
      <c r="E36" s="69">
        <v>214</v>
      </c>
      <c r="F36" s="69">
        <v>146</v>
      </c>
      <c r="G36" s="69">
        <v>422</v>
      </c>
      <c r="H36" s="69">
        <v>7</v>
      </c>
      <c r="I36" s="69">
        <v>96</v>
      </c>
      <c r="J36" s="69">
        <v>2</v>
      </c>
      <c r="K36" s="69">
        <v>33</v>
      </c>
      <c r="L36" s="69">
        <v>70</v>
      </c>
      <c r="M36" s="69">
        <v>5</v>
      </c>
      <c r="N36" s="69">
        <v>2</v>
      </c>
      <c r="O36" s="69">
        <v>45</v>
      </c>
      <c r="P36" s="68">
        <v>0</v>
      </c>
      <c r="Q36" s="68">
        <v>1</v>
      </c>
      <c r="R36" s="68">
        <v>0</v>
      </c>
      <c r="S36" s="68">
        <v>0</v>
      </c>
      <c r="T36" s="68">
        <v>1</v>
      </c>
    </row>
    <row r="37" spans="1:20" x14ac:dyDescent="0.15">
      <c r="A37" s="45" t="s">
        <v>34</v>
      </c>
      <c r="B37" s="69">
        <v>444</v>
      </c>
      <c r="C37" s="69">
        <v>2824</v>
      </c>
      <c r="D37" s="69">
        <v>60</v>
      </c>
      <c r="E37" s="69">
        <v>287</v>
      </c>
      <c r="F37" s="69">
        <v>202</v>
      </c>
      <c r="G37" s="69">
        <v>464</v>
      </c>
      <c r="H37" s="69">
        <v>9</v>
      </c>
      <c r="I37" s="69">
        <v>106</v>
      </c>
      <c r="J37" s="69">
        <v>2</v>
      </c>
      <c r="K37" s="69">
        <v>27</v>
      </c>
      <c r="L37" s="69">
        <v>88</v>
      </c>
      <c r="M37" s="69">
        <v>8</v>
      </c>
      <c r="N37" s="69">
        <v>0</v>
      </c>
      <c r="O37" s="69">
        <v>37</v>
      </c>
      <c r="P37" s="68">
        <v>1</v>
      </c>
      <c r="Q37" s="68">
        <v>2</v>
      </c>
      <c r="R37" s="68">
        <v>0</v>
      </c>
      <c r="S37" s="68">
        <v>0</v>
      </c>
      <c r="T37" s="68">
        <v>1</v>
      </c>
    </row>
    <row r="38" spans="1:20" x14ac:dyDescent="0.15">
      <c r="A38" s="45" t="s">
        <v>35</v>
      </c>
      <c r="B38" s="70">
        <v>759</v>
      </c>
      <c r="C38" s="70">
        <v>3024</v>
      </c>
      <c r="D38" s="70">
        <v>49</v>
      </c>
      <c r="E38" s="70">
        <v>271</v>
      </c>
      <c r="F38" s="70">
        <v>225</v>
      </c>
      <c r="G38" s="70">
        <v>509</v>
      </c>
      <c r="H38" s="70">
        <v>5</v>
      </c>
      <c r="I38" s="70">
        <v>77</v>
      </c>
      <c r="J38" s="70">
        <v>1</v>
      </c>
      <c r="K38" s="70">
        <v>36</v>
      </c>
      <c r="L38" s="70">
        <v>74</v>
      </c>
      <c r="M38" s="70">
        <v>5</v>
      </c>
      <c r="N38" s="70">
        <v>4</v>
      </c>
      <c r="O38" s="70">
        <v>26</v>
      </c>
      <c r="P38" s="68">
        <v>0</v>
      </c>
      <c r="Q38" s="68">
        <v>0</v>
      </c>
      <c r="R38" s="68">
        <v>0</v>
      </c>
      <c r="S38" s="68">
        <v>0</v>
      </c>
      <c r="T38" s="68">
        <v>0</v>
      </c>
    </row>
    <row r="39" spans="1:20" x14ac:dyDescent="0.15">
      <c r="A39" s="45" t="s">
        <v>36</v>
      </c>
      <c r="B39" s="67">
        <v>1271</v>
      </c>
      <c r="C39" s="67">
        <v>2791</v>
      </c>
      <c r="D39" s="67">
        <v>31</v>
      </c>
      <c r="E39" s="67">
        <v>283</v>
      </c>
      <c r="F39" s="67">
        <v>241</v>
      </c>
      <c r="G39" s="67">
        <v>490</v>
      </c>
      <c r="H39" s="67">
        <v>23</v>
      </c>
      <c r="I39" s="67">
        <v>97</v>
      </c>
      <c r="J39" s="67">
        <v>2</v>
      </c>
      <c r="K39" s="67">
        <v>31</v>
      </c>
      <c r="L39" s="67">
        <v>71</v>
      </c>
      <c r="M39" s="67">
        <v>13</v>
      </c>
      <c r="N39" s="67">
        <v>1</v>
      </c>
      <c r="O39" s="67">
        <v>41</v>
      </c>
      <c r="P39" s="67">
        <v>1</v>
      </c>
      <c r="Q39" s="67">
        <v>1</v>
      </c>
      <c r="R39" s="67">
        <v>0</v>
      </c>
      <c r="S39" s="67">
        <v>0</v>
      </c>
      <c r="T39" s="67">
        <v>0</v>
      </c>
    </row>
    <row r="40" spans="1:20" x14ac:dyDescent="0.15">
      <c r="A40" s="45" t="s">
        <v>37</v>
      </c>
      <c r="B40" s="67">
        <v>1066</v>
      </c>
      <c r="C40" s="67">
        <v>1944</v>
      </c>
      <c r="D40" s="67">
        <v>37</v>
      </c>
      <c r="E40" s="67">
        <v>240</v>
      </c>
      <c r="F40" s="67">
        <v>154</v>
      </c>
      <c r="G40" s="67">
        <v>382</v>
      </c>
      <c r="H40" s="67">
        <v>7</v>
      </c>
      <c r="I40" s="67">
        <v>106</v>
      </c>
      <c r="J40" s="67">
        <v>1</v>
      </c>
      <c r="K40" s="67">
        <v>19</v>
      </c>
      <c r="L40" s="67">
        <v>86</v>
      </c>
      <c r="M40" s="67">
        <v>8</v>
      </c>
      <c r="N40" s="67">
        <v>5</v>
      </c>
      <c r="O40" s="67">
        <v>29</v>
      </c>
      <c r="P40" s="67">
        <v>1</v>
      </c>
      <c r="Q40" s="67">
        <v>2</v>
      </c>
      <c r="R40" s="67">
        <v>0</v>
      </c>
      <c r="S40" s="67">
        <v>0</v>
      </c>
      <c r="T40" s="67">
        <v>0</v>
      </c>
    </row>
    <row r="41" spans="1:20" x14ac:dyDescent="0.15">
      <c r="A41" s="45" t="s">
        <v>38</v>
      </c>
      <c r="B41" s="67">
        <v>1938</v>
      </c>
      <c r="C41" s="67">
        <v>1658</v>
      </c>
      <c r="D41" s="67">
        <v>18</v>
      </c>
      <c r="E41" s="67">
        <v>329</v>
      </c>
      <c r="F41" s="67">
        <v>296</v>
      </c>
      <c r="G41" s="67">
        <v>464</v>
      </c>
      <c r="H41" s="67">
        <v>11</v>
      </c>
      <c r="I41" s="67">
        <v>163</v>
      </c>
      <c r="J41" s="67">
        <v>2</v>
      </c>
      <c r="K41" s="67">
        <v>42</v>
      </c>
      <c r="L41" s="67">
        <v>90</v>
      </c>
      <c r="M41" s="67">
        <v>5</v>
      </c>
      <c r="N41" s="67">
        <v>3</v>
      </c>
      <c r="O41" s="67">
        <v>34</v>
      </c>
      <c r="P41" s="67">
        <v>1</v>
      </c>
      <c r="Q41" s="67">
        <v>1</v>
      </c>
      <c r="R41" s="67">
        <v>0</v>
      </c>
      <c r="S41" s="67">
        <v>0</v>
      </c>
      <c r="T41" s="67">
        <v>0</v>
      </c>
    </row>
    <row r="42" spans="1:20" x14ac:dyDescent="0.15">
      <c r="A42" s="45" t="s">
        <v>39</v>
      </c>
      <c r="B42" s="67">
        <v>1893</v>
      </c>
      <c r="C42" s="67">
        <v>1051</v>
      </c>
      <c r="D42" s="67">
        <v>23</v>
      </c>
      <c r="E42" s="67">
        <v>306</v>
      </c>
      <c r="F42" s="67">
        <v>262</v>
      </c>
      <c r="G42" s="67">
        <v>438</v>
      </c>
      <c r="H42" s="67">
        <v>7</v>
      </c>
      <c r="I42" s="67">
        <v>107</v>
      </c>
      <c r="J42" s="67">
        <v>1</v>
      </c>
      <c r="K42" s="67">
        <v>42</v>
      </c>
      <c r="L42" s="67">
        <v>63</v>
      </c>
      <c r="M42" s="67">
        <v>7</v>
      </c>
      <c r="N42" s="67">
        <v>1</v>
      </c>
      <c r="O42" s="67">
        <v>41</v>
      </c>
      <c r="P42" s="67">
        <v>0</v>
      </c>
      <c r="Q42" s="67">
        <v>0</v>
      </c>
      <c r="R42" s="67">
        <v>1</v>
      </c>
      <c r="S42" s="67">
        <v>1</v>
      </c>
      <c r="T42" s="67">
        <v>0</v>
      </c>
    </row>
    <row r="43" spans="1:20" x14ac:dyDescent="0.15">
      <c r="A43" s="45" t="s">
        <v>40</v>
      </c>
      <c r="B43" s="67">
        <v>2380</v>
      </c>
      <c r="C43" s="67">
        <v>749</v>
      </c>
      <c r="D43" s="67">
        <v>17</v>
      </c>
      <c r="E43" s="67">
        <v>266</v>
      </c>
      <c r="F43" s="67">
        <v>293</v>
      </c>
      <c r="G43" s="67">
        <v>406</v>
      </c>
      <c r="H43" s="67">
        <v>8</v>
      </c>
      <c r="I43" s="67">
        <v>94</v>
      </c>
      <c r="J43" s="67">
        <v>1</v>
      </c>
      <c r="K43" s="67">
        <v>19</v>
      </c>
      <c r="L43" s="67">
        <v>41</v>
      </c>
      <c r="M43" s="67">
        <v>5</v>
      </c>
      <c r="N43" s="67">
        <v>0</v>
      </c>
      <c r="O43" s="67">
        <v>46</v>
      </c>
      <c r="P43" s="67">
        <v>0</v>
      </c>
      <c r="Q43" s="67">
        <v>0</v>
      </c>
      <c r="R43" s="67">
        <v>1</v>
      </c>
      <c r="S43" s="67">
        <v>0</v>
      </c>
      <c r="T43" s="67">
        <v>0</v>
      </c>
    </row>
    <row r="44" spans="1:20" x14ac:dyDescent="0.15">
      <c r="A44" s="45" t="s">
        <v>41</v>
      </c>
      <c r="B44" s="67">
        <v>4648</v>
      </c>
      <c r="C44" s="67">
        <v>659</v>
      </c>
      <c r="D44" s="67">
        <v>6</v>
      </c>
      <c r="E44" s="67">
        <v>337</v>
      </c>
      <c r="F44" s="67">
        <v>334</v>
      </c>
      <c r="G44" s="67">
        <v>479</v>
      </c>
      <c r="H44" s="67">
        <v>15</v>
      </c>
      <c r="I44" s="67">
        <v>73</v>
      </c>
      <c r="J44" s="67">
        <v>1</v>
      </c>
      <c r="K44" s="67">
        <v>28</v>
      </c>
      <c r="L44" s="67">
        <v>32</v>
      </c>
      <c r="M44" s="67">
        <v>5</v>
      </c>
      <c r="N44" s="67">
        <v>0</v>
      </c>
      <c r="O44" s="67">
        <v>48</v>
      </c>
      <c r="P44" s="67">
        <v>1</v>
      </c>
      <c r="Q44" s="67">
        <v>0</v>
      </c>
      <c r="R44" s="67">
        <v>1</v>
      </c>
      <c r="S44" s="67">
        <v>0</v>
      </c>
      <c r="T44" s="67">
        <v>1</v>
      </c>
    </row>
    <row r="45" spans="1:20" x14ac:dyDescent="0.15">
      <c r="A45" s="45" t="s">
        <v>42</v>
      </c>
      <c r="B45" s="67">
        <v>4965</v>
      </c>
      <c r="C45" s="67">
        <v>478</v>
      </c>
      <c r="D45" s="67">
        <v>6</v>
      </c>
      <c r="E45" s="67">
        <v>371</v>
      </c>
      <c r="F45" s="67">
        <v>391</v>
      </c>
      <c r="G45" s="67">
        <v>519</v>
      </c>
      <c r="H45" s="67">
        <v>14</v>
      </c>
      <c r="I45" s="67">
        <v>64</v>
      </c>
      <c r="J45" s="67">
        <v>2</v>
      </c>
      <c r="K45" s="67">
        <v>32</v>
      </c>
      <c r="L45" s="67">
        <v>25</v>
      </c>
      <c r="M45" s="67">
        <v>7</v>
      </c>
      <c r="N45" s="67">
        <v>0</v>
      </c>
      <c r="O45" s="67">
        <v>42</v>
      </c>
      <c r="P45" s="67">
        <v>0</v>
      </c>
      <c r="Q45" s="67">
        <v>0</v>
      </c>
      <c r="R45" s="67">
        <v>2</v>
      </c>
      <c r="S45" s="67">
        <v>0</v>
      </c>
      <c r="T45" s="67">
        <v>0</v>
      </c>
    </row>
    <row r="46" spans="1:20" x14ac:dyDescent="0.15">
      <c r="A46" s="45" t="s">
        <v>43</v>
      </c>
      <c r="B46" s="67">
        <v>4725</v>
      </c>
      <c r="C46" s="67">
        <v>389</v>
      </c>
      <c r="D46" s="67">
        <v>6</v>
      </c>
      <c r="E46" s="67">
        <v>332</v>
      </c>
      <c r="F46" s="67">
        <v>370</v>
      </c>
      <c r="G46" s="67">
        <v>464</v>
      </c>
      <c r="H46" s="67">
        <v>11</v>
      </c>
      <c r="I46" s="67">
        <v>65</v>
      </c>
      <c r="J46" s="67">
        <v>0</v>
      </c>
      <c r="K46" s="67">
        <v>22</v>
      </c>
      <c r="L46" s="67">
        <v>12</v>
      </c>
      <c r="M46" s="67">
        <v>4</v>
      </c>
      <c r="N46" s="67">
        <v>0</v>
      </c>
      <c r="O46" s="67">
        <v>42</v>
      </c>
      <c r="P46" s="67">
        <v>0</v>
      </c>
      <c r="Q46" s="67">
        <v>0</v>
      </c>
      <c r="R46" s="67">
        <v>0</v>
      </c>
      <c r="S46" s="67">
        <v>0</v>
      </c>
      <c r="T46" s="67">
        <v>0</v>
      </c>
    </row>
    <row r="47" spans="1:20" x14ac:dyDescent="0.15">
      <c r="A47" s="45" t="s">
        <v>44</v>
      </c>
      <c r="B47" s="67">
        <v>3495</v>
      </c>
      <c r="C47" s="67">
        <v>341</v>
      </c>
      <c r="D47" s="67">
        <v>0</v>
      </c>
      <c r="E47" s="67">
        <v>406</v>
      </c>
      <c r="F47" s="67">
        <v>424</v>
      </c>
      <c r="G47" s="67">
        <v>521</v>
      </c>
      <c r="H47" s="67">
        <v>15</v>
      </c>
      <c r="I47" s="67">
        <v>68</v>
      </c>
      <c r="J47" s="67">
        <v>3</v>
      </c>
      <c r="K47" s="67">
        <v>23</v>
      </c>
      <c r="L47" s="67">
        <v>19</v>
      </c>
      <c r="M47" s="67">
        <v>4</v>
      </c>
      <c r="N47" s="67">
        <v>0</v>
      </c>
      <c r="O47" s="67">
        <v>49</v>
      </c>
      <c r="P47" s="67">
        <v>0</v>
      </c>
      <c r="Q47" s="67">
        <v>0</v>
      </c>
      <c r="R47" s="67">
        <v>2</v>
      </c>
      <c r="S47" s="67">
        <v>0</v>
      </c>
      <c r="T47" s="67">
        <v>0</v>
      </c>
    </row>
    <row r="48" spans="1:20" x14ac:dyDescent="0.15">
      <c r="A48" s="45" t="s">
        <v>45</v>
      </c>
      <c r="B48" s="67">
        <v>3502</v>
      </c>
      <c r="C48" s="67">
        <v>319</v>
      </c>
      <c r="D48" s="67">
        <v>4</v>
      </c>
      <c r="E48" s="67">
        <v>388</v>
      </c>
      <c r="F48" s="67">
        <v>508</v>
      </c>
      <c r="G48" s="67">
        <v>598</v>
      </c>
      <c r="H48" s="67">
        <v>12</v>
      </c>
      <c r="I48" s="67">
        <v>65</v>
      </c>
      <c r="J48" s="67">
        <v>2</v>
      </c>
      <c r="K48" s="67">
        <v>30</v>
      </c>
      <c r="L48" s="67">
        <v>32</v>
      </c>
      <c r="M48" s="67">
        <v>6</v>
      </c>
      <c r="N48" s="67">
        <v>1</v>
      </c>
      <c r="O48" s="67">
        <v>37</v>
      </c>
      <c r="P48" s="67">
        <v>0</v>
      </c>
      <c r="Q48" s="67">
        <v>0</v>
      </c>
      <c r="R48" s="67">
        <v>1</v>
      </c>
      <c r="S48" s="67">
        <v>0</v>
      </c>
      <c r="T48" s="67">
        <v>0</v>
      </c>
    </row>
    <row r="49" spans="1:20" x14ac:dyDescent="0.15">
      <c r="A49" s="45" t="s">
        <v>46</v>
      </c>
      <c r="B49" s="67">
        <v>4153</v>
      </c>
      <c r="C49" s="67">
        <v>398</v>
      </c>
      <c r="D49" s="67">
        <v>6</v>
      </c>
      <c r="E49" s="67">
        <v>462</v>
      </c>
      <c r="F49" s="67">
        <v>432</v>
      </c>
      <c r="G49" s="67">
        <v>638</v>
      </c>
      <c r="H49" s="67">
        <v>17</v>
      </c>
      <c r="I49" s="67">
        <v>53</v>
      </c>
      <c r="J49" s="67">
        <v>1</v>
      </c>
      <c r="K49" s="67">
        <v>24</v>
      </c>
      <c r="L49" s="67">
        <v>17</v>
      </c>
      <c r="M49" s="67">
        <v>2</v>
      </c>
      <c r="N49" s="67">
        <v>0</v>
      </c>
      <c r="O49" s="67">
        <v>37</v>
      </c>
      <c r="P49" s="67">
        <v>0</v>
      </c>
      <c r="Q49" s="67">
        <v>0</v>
      </c>
      <c r="R49" s="67">
        <v>1</v>
      </c>
      <c r="S49" s="67">
        <v>0</v>
      </c>
      <c r="T49" s="67">
        <v>0</v>
      </c>
    </row>
    <row r="50" spans="1:20" x14ac:dyDescent="0.15">
      <c r="A50" s="45" t="s">
        <v>47</v>
      </c>
      <c r="B50" s="67">
        <v>4462</v>
      </c>
      <c r="C50" s="67">
        <v>446</v>
      </c>
      <c r="D50" s="67">
        <v>4</v>
      </c>
      <c r="E50" s="67">
        <v>421</v>
      </c>
      <c r="F50" s="67">
        <v>426</v>
      </c>
      <c r="G50" s="67">
        <v>733</v>
      </c>
      <c r="H50" s="67">
        <v>17</v>
      </c>
      <c r="I50" s="67">
        <v>49</v>
      </c>
      <c r="J50" s="67">
        <v>1</v>
      </c>
      <c r="K50" s="67">
        <v>28</v>
      </c>
      <c r="L50" s="67">
        <v>14</v>
      </c>
      <c r="M50" s="67">
        <v>8</v>
      </c>
      <c r="N50" s="67">
        <v>0</v>
      </c>
      <c r="O50" s="67">
        <v>43</v>
      </c>
      <c r="P50" s="67">
        <v>0</v>
      </c>
      <c r="Q50" s="67">
        <v>0</v>
      </c>
      <c r="R50" s="67">
        <v>0</v>
      </c>
      <c r="S50" s="67">
        <v>0</v>
      </c>
      <c r="T50" s="67">
        <v>0</v>
      </c>
    </row>
    <row r="51" spans="1:20" x14ac:dyDescent="0.15">
      <c r="A51" s="45" t="s">
        <v>48</v>
      </c>
      <c r="B51" s="67">
        <v>5896</v>
      </c>
      <c r="C51" s="67">
        <v>600</v>
      </c>
      <c r="D51" s="67">
        <v>10</v>
      </c>
      <c r="E51" s="67">
        <v>357</v>
      </c>
      <c r="F51" s="67">
        <v>512</v>
      </c>
      <c r="G51" s="67">
        <v>851</v>
      </c>
      <c r="H51" s="67">
        <v>16</v>
      </c>
      <c r="I51" s="67">
        <v>67</v>
      </c>
      <c r="J51" s="67">
        <v>1</v>
      </c>
      <c r="K51" s="67">
        <v>27</v>
      </c>
      <c r="L51" s="67">
        <v>11</v>
      </c>
      <c r="M51" s="67">
        <v>8</v>
      </c>
      <c r="N51" s="67">
        <v>0</v>
      </c>
      <c r="O51" s="67">
        <v>30</v>
      </c>
      <c r="P51" s="67">
        <v>0</v>
      </c>
      <c r="Q51" s="67">
        <v>1</v>
      </c>
      <c r="R51" s="67">
        <v>2</v>
      </c>
      <c r="S51" s="67">
        <v>0</v>
      </c>
      <c r="T51" s="67">
        <v>0</v>
      </c>
    </row>
    <row r="52" spans="1:20" x14ac:dyDescent="0.15">
      <c r="A52" s="45" t="s">
        <v>49</v>
      </c>
      <c r="B52" s="67">
        <v>5563</v>
      </c>
      <c r="C52" s="67">
        <v>691</v>
      </c>
      <c r="D52" s="67">
        <v>5</v>
      </c>
      <c r="E52" s="67">
        <v>369</v>
      </c>
      <c r="F52" s="67">
        <v>562</v>
      </c>
      <c r="G52" s="67">
        <v>845</v>
      </c>
      <c r="H52" s="67">
        <v>25</v>
      </c>
      <c r="I52" s="67">
        <v>53</v>
      </c>
      <c r="J52" s="67">
        <v>1</v>
      </c>
      <c r="K52" s="67">
        <v>31</v>
      </c>
      <c r="L52" s="67">
        <v>9</v>
      </c>
      <c r="M52" s="67">
        <v>2</v>
      </c>
      <c r="N52" s="67">
        <v>0</v>
      </c>
      <c r="O52" s="67">
        <v>43</v>
      </c>
      <c r="P52" s="67">
        <v>0</v>
      </c>
      <c r="Q52" s="67">
        <v>0</v>
      </c>
      <c r="R52" s="67">
        <v>1</v>
      </c>
      <c r="S52" s="67">
        <v>0</v>
      </c>
      <c r="T52" s="67">
        <v>0</v>
      </c>
    </row>
    <row r="53" spans="1:20" x14ac:dyDescent="0.15">
      <c r="A53" s="45" t="s">
        <v>50</v>
      </c>
      <c r="B53" s="67">
        <v>3818</v>
      </c>
      <c r="C53" s="67">
        <v>755</v>
      </c>
      <c r="D53" s="67">
        <v>5</v>
      </c>
      <c r="E53" s="67">
        <v>348</v>
      </c>
      <c r="F53" s="67">
        <v>494</v>
      </c>
      <c r="G53" s="67">
        <v>812</v>
      </c>
      <c r="H53" s="67">
        <v>27</v>
      </c>
      <c r="I53" s="67">
        <v>46</v>
      </c>
      <c r="J53" s="67">
        <v>1</v>
      </c>
      <c r="K53" s="67">
        <v>23</v>
      </c>
      <c r="L53" s="67">
        <v>13</v>
      </c>
      <c r="M53" s="67">
        <v>4</v>
      </c>
      <c r="N53" s="67">
        <v>0</v>
      </c>
      <c r="O53" s="67">
        <v>38</v>
      </c>
      <c r="P53" s="67">
        <v>1</v>
      </c>
      <c r="Q53" s="67">
        <v>1</v>
      </c>
      <c r="R53" s="67">
        <v>2</v>
      </c>
      <c r="S53" s="67">
        <v>0</v>
      </c>
      <c r="T53" s="67">
        <v>0</v>
      </c>
    </row>
    <row r="54" spans="1:20" x14ac:dyDescent="0.15">
      <c r="A54" s="45" t="s">
        <v>51</v>
      </c>
      <c r="B54" s="67">
        <v>3858</v>
      </c>
      <c r="C54" s="67">
        <v>868</v>
      </c>
      <c r="D54" s="67">
        <v>4</v>
      </c>
      <c r="E54" s="67">
        <v>273</v>
      </c>
      <c r="F54" s="67">
        <v>381</v>
      </c>
      <c r="G54" s="67">
        <v>643</v>
      </c>
      <c r="H54" s="67">
        <v>7</v>
      </c>
      <c r="I54" s="67">
        <v>37</v>
      </c>
      <c r="J54" s="67">
        <v>2</v>
      </c>
      <c r="K54" s="67">
        <v>18</v>
      </c>
      <c r="L54" s="67">
        <v>6</v>
      </c>
      <c r="M54" s="67">
        <v>4</v>
      </c>
      <c r="N54" s="67">
        <v>0</v>
      </c>
      <c r="O54" s="67">
        <v>27</v>
      </c>
      <c r="P54" s="67">
        <v>0</v>
      </c>
      <c r="Q54" s="67">
        <v>2</v>
      </c>
      <c r="R54" s="67">
        <v>3</v>
      </c>
      <c r="S54" s="67">
        <v>0</v>
      </c>
      <c r="T54" s="67">
        <v>0</v>
      </c>
    </row>
    <row r="55" spans="1:20" x14ac:dyDescent="0.15">
      <c r="A55" s="6" t="s">
        <v>297</v>
      </c>
      <c r="B55" s="62">
        <f>SUM(B3:B54)</f>
        <v>90353</v>
      </c>
      <c r="C55" s="62">
        <f>SUM(C3:C54)</f>
        <v>44811</v>
      </c>
      <c r="D55" s="62">
        <f>SUM(D3:D54)</f>
        <v>7706</v>
      </c>
      <c r="E55" s="62">
        <f t="shared" ref="E55:T55" si="0">SUM(E3:E54)</f>
        <v>8655</v>
      </c>
      <c r="F55" s="62">
        <f t="shared" si="0"/>
        <v>9510</v>
      </c>
      <c r="G55" s="62">
        <f t="shared" si="0"/>
        <v>37364</v>
      </c>
      <c r="H55" s="62">
        <f t="shared" si="0"/>
        <v>631</v>
      </c>
      <c r="I55" s="62">
        <f t="shared" si="0"/>
        <v>2938</v>
      </c>
      <c r="J55" s="62">
        <f t="shared" si="0"/>
        <v>81</v>
      </c>
      <c r="K55" s="62">
        <f t="shared" si="0"/>
        <v>1459</v>
      </c>
      <c r="L55" s="62">
        <f t="shared" si="0"/>
        <v>6552</v>
      </c>
      <c r="M55" s="62">
        <f t="shared" si="0"/>
        <v>300</v>
      </c>
      <c r="N55" s="62">
        <f t="shared" si="0"/>
        <v>24</v>
      </c>
      <c r="O55" s="62">
        <f t="shared" si="0"/>
        <v>1102</v>
      </c>
      <c r="P55" s="62">
        <f t="shared" si="0"/>
        <v>17</v>
      </c>
      <c r="Q55" s="62">
        <f t="shared" si="0"/>
        <v>35</v>
      </c>
      <c r="R55" s="62">
        <f t="shared" si="0"/>
        <v>21</v>
      </c>
      <c r="S55" s="62">
        <f t="shared" si="0"/>
        <v>1</v>
      </c>
      <c r="T55" s="62">
        <f t="shared" si="0"/>
        <v>7</v>
      </c>
    </row>
    <row r="57" spans="1:20" s="10" customFormat="1" ht="18" x14ac:dyDescent="0.15">
      <c r="A57" s="11" t="s">
        <v>222</v>
      </c>
    </row>
    <row r="58" spans="1:20" s="31" customFormat="1" x14ac:dyDescent="0.15">
      <c r="A58" s="6" t="s">
        <v>117</v>
      </c>
      <c r="B58" s="29" t="s">
        <v>296</v>
      </c>
      <c r="C58" s="29" t="s">
        <v>345</v>
      </c>
      <c r="D58" s="29" t="s">
        <v>140</v>
      </c>
      <c r="E58" s="29" t="s">
        <v>141</v>
      </c>
      <c r="F58" s="29" t="s">
        <v>142</v>
      </c>
      <c r="G58" s="29" t="s">
        <v>143</v>
      </c>
      <c r="H58" s="29" t="s">
        <v>144</v>
      </c>
      <c r="I58" s="29" t="s">
        <v>145</v>
      </c>
      <c r="J58" s="29" t="s">
        <v>146</v>
      </c>
      <c r="K58" s="29" t="s">
        <v>147</v>
      </c>
      <c r="L58" s="29" t="s">
        <v>0</v>
      </c>
      <c r="M58" s="29" t="s">
        <v>148</v>
      </c>
      <c r="N58" s="29" t="s">
        <v>149</v>
      </c>
      <c r="O58" s="29" t="s">
        <v>150</v>
      </c>
      <c r="P58" s="29" t="s">
        <v>172</v>
      </c>
      <c r="Q58" s="29" t="s">
        <v>151</v>
      </c>
      <c r="R58" s="29" t="s">
        <v>152</v>
      </c>
      <c r="S58" s="29" t="s">
        <v>153</v>
      </c>
      <c r="T58" s="29" t="s">
        <v>248</v>
      </c>
    </row>
    <row r="59" spans="1:20" x14ac:dyDescent="0.15">
      <c r="A59" s="12" t="s">
        <v>112</v>
      </c>
      <c r="B59" s="13">
        <v>4.12</v>
      </c>
      <c r="C59" s="82" t="s">
        <v>346</v>
      </c>
      <c r="D59" s="13">
        <v>6.1538461538461542E-2</v>
      </c>
      <c r="E59" s="13">
        <v>0.18461538461538463</v>
      </c>
      <c r="F59" s="13">
        <v>0.12307692307692308</v>
      </c>
      <c r="G59" s="13">
        <v>3.2615384615384615</v>
      </c>
      <c r="H59" s="13">
        <v>8.461538461538462E-2</v>
      </c>
      <c r="I59" s="13">
        <v>0.23076923076923078</v>
      </c>
      <c r="J59" s="13">
        <v>7.6923076923076927E-3</v>
      </c>
      <c r="K59" s="13">
        <v>0.14615384615384616</v>
      </c>
      <c r="L59" s="13">
        <v>7.6923076923076927E-3</v>
      </c>
      <c r="M59" s="13">
        <v>0</v>
      </c>
      <c r="N59" s="13">
        <v>0</v>
      </c>
      <c r="O59" s="13">
        <v>5.7142857142857141E-2</v>
      </c>
      <c r="P59" s="13">
        <v>0</v>
      </c>
      <c r="Q59" s="13">
        <v>0</v>
      </c>
      <c r="R59" s="13">
        <v>0</v>
      </c>
      <c r="S59" s="13">
        <v>0</v>
      </c>
      <c r="T59" s="13">
        <v>0</v>
      </c>
    </row>
    <row r="60" spans="1:20" x14ac:dyDescent="0.15">
      <c r="A60" s="12" t="s">
        <v>1</v>
      </c>
      <c r="B60" s="13">
        <v>8.2613065326633173</v>
      </c>
      <c r="C60" s="82" t="s">
        <v>346</v>
      </c>
      <c r="D60" s="13">
        <v>0.16279069767441862</v>
      </c>
      <c r="E60" s="13">
        <v>0.13953488372093023</v>
      </c>
      <c r="F60" s="13">
        <v>0.20930232558139536</v>
      </c>
      <c r="G60" s="13">
        <v>5.6744186046511631</v>
      </c>
      <c r="H60" s="13">
        <v>5.4263565891472867E-2</v>
      </c>
      <c r="I60" s="13">
        <v>0.17829457364341086</v>
      </c>
      <c r="J60" s="13">
        <v>7.7519379844961239E-3</v>
      </c>
      <c r="K60" s="13">
        <v>0.22480620155038761</v>
      </c>
      <c r="L60" s="13">
        <v>4.6511627906976744E-2</v>
      </c>
      <c r="M60" s="13">
        <v>2.3255813953488372E-2</v>
      </c>
      <c r="N60" s="13">
        <v>5.7142857142857141E-2</v>
      </c>
      <c r="O60" s="13">
        <v>0.4</v>
      </c>
      <c r="P60" s="13">
        <v>0</v>
      </c>
      <c r="Q60" s="13">
        <v>7.1428571428571425E-2</v>
      </c>
      <c r="R60" s="13">
        <v>0</v>
      </c>
      <c r="S60" s="13">
        <v>0</v>
      </c>
      <c r="T60" s="13">
        <v>0</v>
      </c>
    </row>
    <row r="61" spans="1:20" x14ac:dyDescent="0.15">
      <c r="A61" s="12" t="s">
        <v>2</v>
      </c>
      <c r="B61" s="13">
        <v>12.125628140703517</v>
      </c>
      <c r="C61" s="82" t="s">
        <v>346</v>
      </c>
      <c r="D61" s="13">
        <v>0.12403100775193798</v>
      </c>
      <c r="E61" s="13">
        <v>0.13178294573643412</v>
      </c>
      <c r="F61" s="13">
        <v>0.31782945736434109</v>
      </c>
      <c r="G61" s="13">
        <v>8.7364341085271313</v>
      </c>
      <c r="H61" s="13">
        <v>4.6511627906976744E-2</v>
      </c>
      <c r="I61" s="13">
        <v>0.20930232558139536</v>
      </c>
      <c r="J61" s="13">
        <v>1.5503875968992248E-2</v>
      </c>
      <c r="K61" s="13">
        <v>0.15503875968992248</v>
      </c>
      <c r="L61" s="13">
        <v>3.875968992248062E-2</v>
      </c>
      <c r="M61" s="13">
        <v>6.9767441860465115E-2</v>
      </c>
      <c r="N61" s="13">
        <v>0</v>
      </c>
      <c r="O61" s="13">
        <v>8.5714285714285715E-2</v>
      </c>
      <c r="P61" s="13">
        <v>0</v>
      </c>
      <c r="Q61" s="13">
        <v>0</v>
      </c>
      <c r="R61" s="13">
        <v>0</v>
      </c>
      <c r="S61" s="13">
        <v>0</v>
      </c>
      <c r="T61" s="13">
        <v>0</v>
      </c>
    </row>
    <row r="62" spans="1:20" x14ac:dyDescent="0.15">
      <c r="A62" s="12" t="s">
        <v>3</v>
      </c>
      <c r="B62" s="13">
        <v>14.020100502512562</v>
      </c>
      <c r="C62" s="82" t="s">
        <v>346</v>
      </c>
      <c r="D62" s="13">
        <v>0.17054263565891473</v>
      </c>
      <c r="E62" s="13">
        <v>9.3023255813953487E-2</v>
      </c>
      <c r="F62" s="13">
        <v>0.19379844961240311</v>
      </c>
      <c r="G62" s="13">
        <v>8.8062015503875966</v>
      </c>
      <c r="H62" s="13">
        <v>0.13953488372093023</v>
      </c>
      <c r="I62" s="13">
        <v>0.24806201550387597</v>
      </c>
      <c r="J62" s="13">
        <v>1.5503875968992248E-2</v>
      </c>
      <c r="K62" s="13">
        <v>0.24031007751937986</v>
      </c>
      <c r="L62" s="13">
        <v>3.1007751937984496E-2</v>
      </c>
      <c r="M62" s="13">
        <v>2.3255813953488372E-2</v>
      </c>
      <c r="N62" s="13">
        <v>0</v>
      </c>
      <c r="O62" s="13">
        <v>0.45714285714285713</v>
      </c>
      <c r="P62" s="13">
        <v>0</v>
      </c>
      <c r="Q62" s="13">
        <v>0</v>
      </c>
      <c r="R62" s="13">
        <v>0</v>
      </c>
      <c r="S62" s="13">
        <v>0</v>
      </c>
      <c r="T62" s="13">
        <v>0</v>
      </c>
    </row>
    <row r="63" spans="1:20" x14ac:dyDescent="0.15">
      <c r="A63" s="12" t="s">
        <v>4</v>
      </c>
      <c r="B63" s="13">
        <v>16.964824120603016</v>
      </c>
      <c r="C63" s="82" t="s">
        <v>346</v>
      </c>
      <c r="D63" s="13">
        <v>9.3023255813953487E-2</v>
      </c>
      <c r="E63" s="13">
        <v>0.15503875968992248</v>
      </c>
      <c r="F63" s="13">
        <v>0.26356589147286824</v>
      </c>
      <c r="G63" s="13">
        <v>10.085271317829458</v>
      </c>
      <c r="H63" s="13">
        <v>4.6511627906976744E-2</v>
      </c>
      <c r="I63" s="13">
        <v>0.24031007751937986</v>
      </c>
      <c r="J63" s="13">
        <v>0</v>
      </c>
      <c r="K63" s="13">
        <v>0.16279069767441862</v>
      </c>
      <c r="L63" s="13">
        <v>4.6511627906976744E-2</v>
      </c>
      <c r="M63" s="13">
        <v>1.5503875968992248E-2</v>
      </c>
      <c r="N63" s="13">
        <v>0</v>
      </c>
      <c r="O63" s="13">
        <v>0.2</v>
      </c>
      <c r="P63" s="13">
        <v>7.1428571428571425E-2</v>
      </c>
      <c r="Q63" s="13">
        <v>7.1428571428571425E-2</v>
      </c>
      <c r="R63" s="13">
        <v>0</v>
      </c>
      <c r="S63" s="13">
        <v>0</v>
      </c>
      <c r="T63" s="13">
        <v>0</v>
      </c>
    </row>
    <row r="64" spans="1:20" x14ac:dyDescent="0.15">
      <c r="A64" s="12" t="s">
        <v>5</v>
      </c>
      <c r="B64" s="13">
        <v>15.628140703517587</v>
      </c>
      <c r="C64" s="82" t="s">
        <v>346</v>
      </c>
      <c r="D64" s="13">
        <v>0.17054263565891473</v>
      </c>
      <c r="E64" s="13">
        <v>6.9767441860465115E-2</v>
      </c>
      <c r="F64" s="13">
        <v>0.2868217054263566</v>
      </c>
      <c r="G64" s="13">
        <v>9.1860465116279073</v>
      </c>
      <c r="H64" s="13">
        <v>7.7519379844961239E-2</v>
      </c>
      <c r="I64" s="13">
        <v>0.13953488372093023</v>
      </c>
      <c r="J64" s="13">
        <v>0</v>
      </c>
      <c r="K64" s="13">
        <v>0.17829457364341086</v>
      </c>
      <c r="L64" s="13">
        <v>3.875968992248062E-2</v>
      </c>
      <c r="M64" s="13">
        <v>7.7519379844961239E-3</v>
      </c>
      <c r="N64" s="13">
        <v>0</v>
      </c>
      <c r="O64" s="13">
        <v>0.17142857142857143</v>
      </c>
      <c r="P64" s="13">
        <v>7.1428571428571425E-2</v>
      </c>
      <c r="Q64" s="13">
        <v>0</v>
      </c>
      <c r="R64" s="13">
        <v>0</v>
      </c>
      <c r="S64" s="13">
        <v>0</v>
      </c>
      <c r="T64" s="13">
        <v>0</v>
      </c>
    </row>
    <row r="65" spans="1:20" x14ac:dyDescent="0.15">
      <c r="A65" s="12" t="s">
        <v>6</v>
      </c>
      <c r="B65" s="13">
        <v>14.211055276381909</v>
      </c>
      <c r="C65" s="82" t="s">
        <v>346</v>
      </c>
      <c r="D65" s="13">
        <v>0.20930232558139536</v>
      </c>
      <c r="E65" s="13">
        <v>0.2558139534883721</v>
      </c>
      <c r="F65" s="13">
        <v>0.30232558139534882</v>
      </c>
      <c r="G65" s="13">
        <v>9.3178294573643416</v>
      </c>
      <c r="H65" s="13">
        <v>6.9767441860465115E-2</v>
      </c>
      <c r="I65" s="13">
        <v>0.17829457364341086</v>
      </c>
      <c r="J65" s="13">
        <v>3.1007751937984496E-2</v>
      </c>
      <c r="K65" s="13">
        <v>0.19379844961240311</v>
      </c>
      <c r="L65" s="13">
        <v>2.3255813953488372E-2</v>
      </c>
      <c r="M65" s="13">
        <v>1.5503875968992248E-2</v>
      </c>
      <c r="N65" s="13">
        <v>0</v>
      </c>
      <c r="O65" s="13">
        <v>0.2857142857142857</v>
      </c>
      <c r="P65" s="13">
        <v>7.1428571428571425E-2</v>
      </c>
      <c r="Q65" s="13">
        <v>0</v>
      </c>
      <c r="R65" s="13">
        <v>0</v>
      </c>
      <c r="S65" s="13">
        <v>0</v>
      </c>
      <c r="T65" s="13">
        <v>0</v>
      </c>
    </row>
    <row r="66" spans="1:20" x14ac:dyDescent="0.15">
      <c r="A66" s="12" t="s">
        <v>7</v>
      </c>
      <c r="B66" s="13">
        <v>11.371859296482413</v>
      </c>
      <c r="C66" s="82" t="s">
        <v>346</v>
      </c>
      <c r="D66" s="13">
        <v>0.31782945736434109</v>
      </c>
      <c r="E66" s="13">
        <v>0.13953488372093023</v>
      </c>
      <c r="F66" s="13">
        <v>0.31782945736434109</v>
      </c>
      <c r="G66" s="13">
        <v>8.1007751937984498</v>
      </c>
      <c r="H66" s="13">
        <v>6.2015503875968991E-2</v>
      </c>
      <c r="I66" s="13">
        <v>0.12403100775193798</v>
      </c>
      <c r="J66" s="13">
        <v>7.7519379844961239E-3</v>
      </c>
      <c r="K66" s="13">
        <v>8.5271317829457363E-2</v>
      </c>
      <c r="L66" s="13">
        <v>4.6511627906976744E-2</v>
      </c>
      <c r="M66" s="13">
        <v>0</v>
      </c>
      <c r="N66" s="13">
        <v>0</v>
      </c>
      <c r="O66" s="13">
        <v>0.25714285714285712</v>
      </c>
      <c r="P66" s="13">
        <v>0</v>
      </c>
      <c r="Q66" s="13">
        <v>0.14285714285714285</v>
      </c>
      <c r="R66" s="13">
        <v>0</v>
      </c>
      <c r="S66" s="13">
        <v>0</v>
      </c>
      <c r="T66" s="13">
        <v>0</v>
      </c>
    </row>
    <row r="67" spans="1:20" x14ac:dyDescent="0.15">
      <c r="A67" s="12" t="s">
        <v>8</v>
      </c>
      <c r="B67" s="13">
        <v>9.140703517587939</v>
      </c>
      <c r="C67" s="82" t="s">
        <v>346</v>
      </c>
      <c r="D67" s="13">
        <v>0.23255813953488372</v>
      </c>
      <c r="E67" s="13">
        <v>0.12403100775193798</v>
      </c>
      <c r="F67" s="13">
        <v>0.29457364341085274</v>
      </c>
      <c r="G67" s="13">
        <v>8.9534883720930232</v>
      </c>
      <c r="H67" s="13">
        <v>5.4263565891472867E-2</v>
      </c>
      <c r="I67" s="13">
        <v>6.9767441860465115E-2</v>
      </c>
      <c r="J67" s="13">
        <v>0</v>
      </c>
      <c r="K67" s="13">
        <v>0.13178294573643412</v>
      </c>
      <c r="L67" s="13">
        <v>1.5503875968992248E-2</v>
      </c>
      <c r="M67" s="13">
        <v>3.1007751937984496E-2</v>
      </c>
      <c r="N67" s="13">
        <v>2.8571428571428571E-2</v>
      </c>
      <c r="O67" s="13">
        <v>0.25714285714285712</v>
      </c>
      <c r="P67" s="13">
        <v>0</v>
      </c>
      <c r="Q67" s="13">
        <v>0</v>
      </c>
      <c r="R67" s="13">
        <v>0</v>
      </c>
      <c r="S67" s="13">
        <v>0</v>
      </c>
      <c r="T67" s="13">
        <v>0</v>
      </c>
    </row>
    <row r="68" spans="1:20" x14ac:dyDescent="0.15">
      <c r="A68" s="12" t="s">
        <v>9</v>
      </c>
      <c r="B68" s="13">
        <v>9.8391959798994968</v>
      </c>
      <c r="C68" s="82" t="s">
        <v>346</v>
      </c>
      <c r="D68" s="13">
        <v>0.27131782945736432</v>
      </c>
      <c r="E68" s="13">
        <v>0.12403100775193798</v>
      </c>
      <c r="F68" s="13">
        <v>0.30232558139534882</v>
      </c>
      <c r="G68" s="13">
        <v>8.1860465116279073</v>
      </c>
      <c r="H68" s="13">
        <v>3.1007751937984496E-2</v>
      </c>
      <c r="I68" s="13">
        <v>6.9767441860465115E-2</v>
      </c>
      <c r="J68" s="13">
        <v>0</v>
      </c>
      <c r="K68" s="13">
        <v>0.11627906976744186</v>
      </c>
      <c r="L68" s="13">
        <v>3.875968992248062E-2</v>
      </c>
      <c r="M68" s="13">
        <v>0</v>
      </c>
      <c r="N68" s="13">
        <v>0</v>
      </c>
      <c r="O68" s="13">
        <v>0.11428571428571428</v>
      </c>
      <c r="P68" s="13">
        <v>7.1428571428571425E-2</v>
      </c>
      <c r="Q68" s="13">
        <v>0</v>
      </c>
      <c r="R68" s="13">
        <v>0</v>
      </c>
      <c r="S68" s="13">
        <v>0</v>
      </c>
      <c r="T68" s="13">
        <v>0</v>
      </c>
    </row>
    <row r="69" spans="1:20" x14ac:dyDescent="0.15">
      <c r="A69" s="12" t="s">
        <v>10</v>
      </c>
      <c r="B69" s="13">
        <v>6.6130653266331656</v>
      </c>
      <c r="C69" s="82" t="s">
        <v>346</v>
      </c>
      <c r="D69" s="13">
        <v>0.35658914728682173</v>
      </c>
      <c r="E69" s="13">
        <v>0.20155038759689922</v>
      </c>
      <c r="F69" s="13">
        <v>0.2558139534883721</v>
      </c>
      <c r="G69" s="13">
        <v>7.2093023255813957</v>
      </c>
      <c r="H69" s="13">
        <v>6.9767441860465115E-2</v>
      </c>
      <c r="I69" s="13">
        <v>4.6511627906976744E-2</v>
      </c>
      <c r="J69" s="13">
        <v>7.7519379844961239E-3</v>
      </c>
      <c r="K69" s="13">
        <v>0.20155038759689922</v>
      </c>
      <c r="L69" s="13">
        <v>2.3255813953488372E-2</v>
      </c>
      <c r="M69" s="13">
        <v>7.7519379844961239E-3</v>
      </c>
      <c r="N69" s="13">
        <v>0</v>
      </c>
      <c r="O69" s="13">
        <v>0.25714285714285712</v>
      </c>
      <c r="P69" s="13">
        <v>7.1428571428571425E-2</v>
      </c>
      <c r="Q69" s="13">
        <v>7.1428571428571425E-2</v>
      </c>
      <c r="R69" s="13">
        <v>0</v>
      </c>
      <c r="S69" s="13">
        <v>0</v>
      </c>
      <c r="T69" s="13">
        <v>0</v>
      </c>
    </row>
    <row r="70" spans="1:20" x14ac:dyDescent="0.15">
      <c r="A70" s="12" t="s">
        <v>11</v>
      </c>
      <c r="B70" s="13">
        <v>4.6683417085427132</v>
      </c>
      <c r="C70" s="82" t="s">
        <v>346</v>
      </c>
      <c r="D70" s="13">
        <v>0.54263565891472865</v>
      </c>
      <c r="E70" s="13">
        <v>0.20155038759689922</v>
      </c>
      <c r="F70" s="13">
        <v>0.17829457364341086</v>
      </c>
      <c r="G70" s="13">
        <v>5.5658914728682172</v>
      </c>
      <c r="H70" s="13">
        <v>6.2015503875968991E-2</v>
      </c>
      <c r="I70" s="13">
        <v>8.5271317829457363E-2</v>
      </c>
      <c r="J70" s="13">
        <v>1.5503875968992248E-2</v>
      </c>
      <c r="K70" s="13">
        <v>0.18604651162790697</v>
      </c>
      <c r="L70" s="13">
        <v>1.5503875968992248E-2</v>
      </c>
      <c r="M70" s="13">
        <v>7.7519379844961239E-3</v>
      </c>
      <c r="N70" s="13">
        <v>0</v>
      </c>
      <c r="O70" s="13">
        <v>0.11428571428571428</v>
      </c>
      <c r="P70" s="13">
        <v>0</v>
      </c>
      <c r="Q70" s="13">
        <v>7.1428571428571425E-2</v>
      </c>
      <c r="R70" s="13">
        <v>0</v>
      </c>
      <c r="S70" s="13">
        <v>0</v>
      </c>
      <c r="T70" s="13">
        <v>0</v>
      </c>
    </row>
    <row r="71" spans="1:20" x14ac:dyDescent="0.15">
      <c r="A71" s="12" t="s">
        <v>12</v>
      </c>
      <c r="B71" s="13">
        <v>2.56</v>
      </c>
      <c r="C71" s="82" t="s">
        <v>346</v>
      </c>
      <c r="D71" s="13">
        <v>0.70769230769230773</v>
      </c>
      <c r="E71" s="13">
        <v>0.16153846153846155</v>
      </c>
      <c r="F71" s="13">
        <v>0.36153846153846153</v>
      </c>
      <c r="G71" s="13">
        <v>5.046153846153846</v>
      </c>
      <c r="H71" s="13">
        <v>3.0769230769230771E-2</v>
      </c>
      <c r="I71" s="13">
        <v>3.8461538461538464E-2</v>
      </c>
      <c r="J71" s="13">
        <v>7.6923076923076927E-3</v>
      </c>
      <c r="K71" s="13">
        <v>0.1</v>
      </c>
      <c r="L71" s="13">
        <v>4.6153846153846156E-2</v>
      </c>
      <c r="M71" s="13">
        <v>1.5384615384615385E-2</v>
      </c>
      <c r="N71" s="13">
        <v>0</v>
      </c>
      <c r="O71" s="13">
        <v>0.2</v>
      </c>
      <c r="P71" s="13">
        <v>0</v>
      </c>
      <c r="Q71" s="13">
        <v>0</v>
      </c>
      <c r="R71" s="13">
        <v>0</v>
      </c>
      <c r="S71" s="13">
        <v>0</v>
      </c>
      <c r="T71" s="13">
        <v>0</v>
      </c>
    </row>
    <row r="72" spans="1:20" x14ac:dyDescent="0.15">
      <c r="A72" s="12" t="s">
        <v>13</v>
      </c>
      <c r="B72" s="13">
        <v>1.7918781725888324</v>
      </c>
      <c r="C72" s="82" t="s">
        <v>346</v>
      </c>
      <c r="D72" s="13">
        <v>0.72868217054263562</v>
      </c>
      <c r="E72" s="13">
        <v>0.10852713178294573</v>
      </c>
      <c r="F72" s="13">
        <v>0.27906976744186046</v>
      </c>
      <c r="G72" s="13">
        <v>4.9224806201550386</v>
      </c>
      <c r="H72" s="13">
        <v>0.15503875968992248</v>
      </c>
      <c r="I72" s="13">
        <v>9.3023255813953487E-2</v>
      </c>
      <c r="J72" s="13">
        <v>0</v>
      </c>
      <c r="K72" s="13">
        <v>0.16279069767441862</v>
      </c>
      <c r="L72" s="13">
        <v>8.5271317829457363E-2</v>
      </c>
      <c r="M72" s="13">
        <v>7.7519379844961239E-3</v>
      </c>
      <c r="N72" s="13">
        <v>0</v>
      </c>
      <c r="O72" s="13">
        <v>0.31428571428571428</v>
      </c>
      <c r="P72" s="13">
        <v>7.1428571428571425E-2</v>
      </c>
      <c r="Q72" s="13">
        <v>0</v>
      </c>
      <c r="R72" s="13">
        <v>0</v>
      </c>
      <c r="S72" s="13">
        <v>0</v>
      </c>
      <c r="T72" s="13">
        <v>0</v>
      </c>
    </row>
    <row r="73" spans="1:20" x14ac:dyDescent="0.15">
      <c r="A73" s="12" t="s">
        <v>14</v>
      </c>
      <c r="B73" s="13">
        <v>1.4923857868020305</v>
      </c>
      <c r="C73" s="82" t="s">
        <v>346</v>
      </c>
      <c r="D73" s="13">
        <v>1.0852713178294573</v>
      </c>
      <c r="E73" s="13">
        <v>0.23255813953488372</v>
      </c>
      <c r="F73" s="13">
        <v>0.41860465116279072</v>
      </c>
      <c r="G73" s="13">
        <v>6.0310077519379846</v>
      </c>
      <c r="H73" s="13">
        <v>7.7519379844961239E-2</v>
      </c>
      <c r="I73" s="13">
        <v>0.11627906976744186</v>
      </c>
      <c r="J73" s="13">
        <v>3.1007751937984496E-2</v>
      </c>
      <c r="K73" s="13">
        <v>0.24031007751937986</v>
      </c>
      <c r="L73" s="13">
        <v>0.10852713178294573</v>
      </c>
      <c r="M73" s="13">
        <v>1.5503875968992248E-2</v>
      </c>
      <c r="N73" s="13">
        <v>0</v>
      </c>
      <c r="O73" s="13">
        <v>0.14285714285714285</v>
      </c>
      <c r="P73" s="13">
        <v>0</v>
      </c>
      <c r="Q73" s="13">
        <v>0</v>
      </c>
      <c r="R73" s="13">
        <v>0</v>
      </c>
      <c r="S73" s="13">
        <v>0</v>
      </c>
      <c r="T73" s="13">
        <v>0</v>
      </c>
    </row>
    <row r="74" spans="1:20" x14ac:dyDescent="0.15">
      <c r="A74" s="12" t="s">
        <v>15</v>
      </c>
      <c r="B74" s="13">
        <v>1.1878172588832487</v>
      </c>
      <c r="C74" s="82" t="s">
        <v>346</v>
      </c>
      <c r="D74" s="13">
        <v>1.5891472868217054</v>
      </c>
      <c r="E74" s="13">
        <v>0.23255813953488372</v>
      </c>
      <c r="F74" s="13">
        <v>0.55813953488372092</v>
      </c>
      <c r="G74" s="13">
        <v>6.7674418604651159</v>
      </c>
      <c r="H74" s="13">
        <v>0.13953488372093023</v>
      </c>
      <c r="I74" s="13">
        <v>0.17829457364341086</v>
      </c>
      <c r="J74" s="13">
        <v>1.5503875968992248E-2</v>
      </c>
      <c r="K74" s="13">
        <v>0.27131782945736432</v>
      </c>
      <c r="L74" s="13">
        <v>0.26356589147286824</v>
      </c>
      <c r="M74" s="13">
        <v>7.7519379844961239E-3</v>
      </c>
      <c r="N74" s="13">
        <v>5.7142857142857141E-2</v>
      </c>
      <c r="O74" s="13">
        <v>0.37142857142857144</v>
      </c>
      <c r="P74" s="13">
        <v>0</v>
      </c>
      <c r="Q74" s="13">
        <v>0</v>
      </c>
      <c r="R74" s="13">
        <v>0</v>
      </c>
      <c r="S74" s="13">
        <v>0</v>
      </c>
      <c r="T74" s="13">
        <v>0</v>
      </c>
    </row>
    <row r="75" spans="1:20" x14ac:dyDescent="0.15">
      <c r="A75" s="12" t="s">
        <v>16</v>
      </c>
      <c r="B75" s="13">
        <v>1.3214285714285714</v>
      </c>
      <c r="C75" s="82" t="s">
        <v>346</v>
      </c>
      <c r="D75" s="13">
        <v>1.8203125</v>
      </c>
      <c r="E75" s="13">
        <v>0.2578125</v>
      </c>
      <c r="F75" s="13">
        <v>0.5</v>
      </c>
      <c r="G75" s="13">
        <v>6.265625</v>
      </c>
      <c r="H75" s="13">
        <v>0.140625</v>
      </c>
      <c r="I75" s="13">
        <v>0.234375</v>
      </c>
      <c r="J75" s="13">
        <v>7.8125E-3</v>
      </c>
      <c r="K75" s="13">
        <v>0.234375</v>
      </c>
      <c r="L75" s="13">
        <v>0.4296875</v>
      </c>
      <c r="M75" s="13">
        <v>3.125E-2</v>
      </c>
      <c r="N75" s="13">
        <v>0</v>
      </c>
      <c r="O75" s="13">
        <v>0.34285714285714286</v>
      </c>
      <c r="P75" s="13">
        <v>0</v>
      </c>
      <c r="Q75" s="13">
        <v>7.1428571428571425E-2</v>
      </c>
      <c r="R75" s="13">
        <v>0</v>
      </c>
      <c r="S75" s="13">
        <v>0</v>
      </c>
      <c r="T75" s="13">
        <v>7.1428571428571425E-2</v>
      </c>
    </row>
    <row r="76" spans="1:20" x14ac:dyDescent="0.15">
      <c r="A76" s="12" t="s">
        <v>17</v>
      </c>
      <c r="B76" s="13">
        <v>1.2538071065989849</v>
      </c>
      <c r="C76" s="82" t="s">
        <v>346</v>
      </c>
      <c r="D76" s="13">
        <v>1.5433070866141732</v>
      </c>
      <c r="E76" s="13">
        <v>0.23622047244094488</v>
      </c>
      <c r="F76" s="13">
        <v>0.42519685039370081</v>
      </c>
      <c r="G76" s="13">
        <v>4.8818897637795278</v>
      </c>
      <c r="H76" s="13">
        <v>7.0866141732283464E-2</v>
      </c>
      <c r="I76" s="13">
        <v>0.1889763779527559</v>
      </c>
      <c r="J76" s="13">
        <v>0</v>
      </c>
      <c r="K76" s="13">
        <v>0.23622047244094488</v>
      </c>
      <c r="L76" s="13">
        <v>0.52755905511811019</v>
      </c>
      <c r="M76" s="13">
        <v>2.3622047244094488E-2</v>
      </c>
      <c r="N76" s="13">
        <v>0</v>
      </c>
      <c r="O76" s="13">
        <v>0.11428571428571428</v>
      </c>
      <c r="P76" s="13">
        <v>0.14285714285714285</v>
      </c>
      <c r="Q76" s="13">
        <v>7.1428571428571425E-2</v>
      </c>
      <c r="R76" s="13">
        <v>0.14285714285714285</v>
      </c>
      <c r="S76" s="13">
        <v>0</v>
      </c>
      <c r="T76" s="13">
        <v>0</v>
      </c>
    </row>
    <row r="77" spans="1:20" x14ac:dyDescent="0.15">
      <c r="A77" s="12" t="s">
        <v>18</v>
      </c>
      <c r="B77" s="13">
        <v>1.4343434343434343</v>
      </c>
      <c r="C77" s="13">
        <v>1.6767676767676767</v>
      </c>
      <c r="D77" s="13">
        <v>2.054263565891473</v>
      </c>
      <c r="E77" s="13">
        <v>0.58139534883720934</v>
      </c>
      <c r="F77" s="13">
        <v>0.96124031007751942</v>
      </c>
      <c r="G77" s="13">
        <v>7.1782945736434112</v>
      </c>
      <c r="H77" s="13">
        <v>8.5271317829457363E-2</v>
      </c>
      <c r="I77" s="13">
        <v>0.26356589147286824</v>
      </c>
      <c r="J77" s="13">
        <v>3.1007751937984496E-2</v>
      </c>
      <c r="K77" s="13">
        <v>0.32558139534883723</v>
      </c>
      <c r="L77" s="13">
        <v>0.68217054263565891</v>
      </c>
      <c r="M77" s="13">
        <v>2.3255813953488372E-2</v>
      </c>
      <c r="N77" s="13">
        <v>0</v>
      </c>
      <c r="O77" s="13">
        <v>0.37142857142857144</v>
      </c>
      <c r="P77" s="13">
        <v>7.1428571428571425E-2</v>
      </c>
      <c r="Q77" s="13">
        <v>0</v>
      </c>
      <c r="R77" s="13">
        <v>0</v>
      </c>
      <c r="S77" s="13">
        <v>0</v>
      </c>
      <c r="T77" s="13">
        <v>7.1428571428571425E-2</v>
      </c>
    </row>
    <row r="78" spans="1:20" x14ac:dyDescent="0.15">
      <c r="A78" s="12" t="s">
        <v>19</v>
      </c>
      <c r="B78" s="13">
        <v>2.5025125628140703</v>
      </c>
      <c r="C78" s="13">
        <v>2.613065326633166</v>
      </c>
      <c r="D78" s="13">
        <v>2.6279069767441858</v>
      </c>
      <c r="E78" s="13">
        <v>0.55813953488372092</v>
      </c>
      <c r="F78" s="13">
        <v>1.1782945736434109</v>
      </c>
      <c r="G78" s="13">
        <v>8.1937984496124034</v>
      </c>
      <c r="H78" s="13">
        <v>0.11627906976744186</v>
      </c>
      <c r="I78" s="13">
        <v>0.44961240310077522</v>
      </c>
      <c r="J78" s="13">
        <v>7.7519379844961239E-3</v>
      </c>
      <c r="K78" s="13">
        <v>0.29457364341085274</v>
      </c>
      <c r="L78" s="13">
        <v>1.054263565891473</v>
      </c>
      <c r="M78" s="13">
        <v>8.5271317829457363E-2</v>
      </c>
      <c r="N78" s="13">
        <v>0</v>
      </c>
      <c r="O78" s="13">
        <v>0.14285714285714285</v>
      </c>
      <c r="P78" s="13">
        <v>0</v>
      </c>
      <c r="Q78" s="13">
        <v>0</v>
      </c>
      <c r="R78" s="13">
        <v>0</v>
      </c>
      <c r="S78" s="13">
        <v>0</v>
      </c>
      <c r="T78" s="13">
        <v>0</v>
      </c>
    </row>
    <row r="79" spans="1:20" x14ac:dyDescent="0.15">
      <c r="A79" s="12" t="s">
        <v>20</v>
      </c>
      <c r="B79" s="13">
        <v>1.6733668341708543</v>
      </c>
      <c r="C79" s="13">
        <v>2.3567839195979898</v>
      </c>
      <c r="D79" s="13">
        <v>3.5503875968992249</v>
      </c>
      <c r="E79" s="13">
        <v>0.86046511627906974</v>
      </c>
      <c r="F79" s="13">
        <v>1.1705426356589148</v>
      </c>
      <c r="G79" s="13">
        <v>8.1240310077519382</v>
      </c>
      <c r="H79" s="13">
        <v>0.10077519379844961</v>
      </c>
      <c r="I79" s="13">
        <v>0.58914728682170547</v>
      </c>
      <c r="J79" s="13">
        <v>7.7519379844961239E-3</v>
      </c>
      <c r="K79" s="13">
        <v>0.27131782945736432</v>
      </c>
      <c r="L79" s="13">
        <v>2.1627906976744184</v>
      </c>
      <c r="M79" s="13">
        <v>6.9767441860465115E-2</v>
      </c>
      <c r="N79" s="13">
        <v>2.8571428571428571E-2</v>
      </c>
      <c r="O79" s="13">
        <v>0.2857142857142857</v>
      </c>
      <c r="P79" s="13">
        <v>0</v>
      </c>
      <c r="Q79" s="13">
        <v>0</v>
      </c>
      <c r="R79" s="13">
        <v>0</v>
      </c>
      <c r="S79" s="13">
        <v>0</v>
      </c>
      <c r="T79" s="13">
        <v>0</v>
      </c>
    </row>
    <row r="80" spans="1:20" x14ac:dyDescent="0.15">
      <c r="A80" s="12" t="s">
        <v>21</v>
      </c>
      <c r="B80" s="13">
        <v>1.1758793969849246</v>
      </c>
      <c r="C80" s="13">
        <v>2.8944723618090453</v>
      </c>
      <c r="D80" s="13">
        <v>4.1395348837209305</v>
      </c>
      <c r="E80" s="13">
        <v>0.75193798449612403</v>
      </c>
      <c r="F80" s="13">
        <v>1.1162790697674418</v>
      </c>
      <c r="G80" s="13">
        <v>7.4108527131782944</v>
      </c>
      <c r="H80" s="13">
        <v>9.3023255813953487E-2</v>
      </c>
      <c r="I80" s="13">
        <v>0.51162790697674421</v>
      </c>
      <c r="J80" s="13">
        <v>7.7519379844961239E-3</v>
      </c>
      <c r="K80" s="13">
        <v>0.22480620155038761</v>
      </c>
      <c r="L80" s="13">
        <v>2.7054263565891472</v>
      </c>
      <c r="M80" s="13">
        <v>5.4263565891472867E-2</v>
      </c>
      <c r="N80" s="13">
        <v>0</v>
      </c>
      <c r="O80" s="13">
        <v>0.4</v>
      </c>
      <c r="P80" s="13">
        <v>0</v>
      </c>
      <c r="Q80" s="13">
        <v>0</v>
      </c>
      <c r="R80" s="13">
        <v>0</v>
      </c>
      <c r="S80" s="13">
        <v>0</v>
      </c>
      <c r="T80" s="13">
        <v>7.1428571428571425E-2</v>
      </c>
    </row>
    <row r="81" spans="1:20" x14ac:dyDescent="0.15">
      <c r="A81" s="12" t="s">
        <v>22</v>
      </c>
      <c r="B81" s="13">
        <v>0.96482412060301503</v>
      </c>
      <c r="C81" s="13">
        <v>3.2814070351758793</v>
      </c>
      <c r="D81" s="13">
        <v>4.5968992248062017</v>
      </c>
      <c r="E81" s="13">
        <v>0.80620155038759689</v>
      </c>
      <c r="F81" s="13">
        <v>1.2403100775193798</v>
      </c>
      <c r="G81" s="13">
        <v>7.1317829457364343</v>
      </c>
      <c r="H81" s="13">
        <v>8.5271317829457363E-2</v>
      </c>
      <c r="I81" s="13">
        <v>0.32558139534883723</v>
      </c>
      <c r="J81" s="13">
        <v>2.3255813953488372E-2</v>
      </c>
      <c r="K81" s="13">
        <v>0.23255813953488372</v>
      </c>
      <c r="L81" s="13">
        <v>3.193798449612403</v>
      </c>
      <c r="M81" s="13">
        <v>0.17054263565891473</v>
      </c>
      <c r="N81" s="13">
        <v>0</v>
      </c>
      <c r="O81" s="13">
        <v>0.34285714285714286</v>
      </c>
      <c r="P81" s="13">
        <v>0</v>
      </c>
      <c r="Q81" s="13">
        <v>0</v>
      </c>
      <c r="R81" s="13">
        <v>0</v>
      </c>
      <c r="S81" s="13">
        <v>0</v>
      </c>
      <c r="T81" s="13">
        <v>0</v>
      </c>
    </row>
    <row r="82" spans="1:20" x14ac:dyDescent="0.15">
      <c r="A82" s="12" t="s">
        <v>23</v>
      </c>
      <c r="B82" s="13">
        <v>1.1507537688442211</v>
      </c>
      <c r="C82" s="13">
        <v>3.7587939698492461</v>
      </c>
      <c r="D82" s="13">
        <v>4.7674418604651159</v>
      </c>
      <c r="E82" s="13">
        <v>0.9147286821705426</v>
      </c>
      <c r="F82" s="13">
        <v>1.5891472868217054</v>
      </c>
      <c r="G82" s="13">
        <v>6.1007751937984498</v>
      </c>
      <c r="H82" s="13">
        <v>8.5271317829457363E-2</v>
      </c>
      <c r="I82" s="13">
        <v>0.55038759689922478</v>
      </c>
      <c r="J82" s="13">
        <v>0</v>
      </c>
      <c r="K82" s="13">
        <v>0.21705426356589147</v>
      </c>
      <c r="L82" s="13">
        <v>4.4031007751937983</v>
      </c>
      <c r="M82" s="13">
        <v>0.10852713178294573</v>
      </c>
      <c r="N82" s="13">
        <v>0</v>
      </c>
      <c r="O82" s="13">
        <v>0.31428571428571428</v>
      </c>
      <c r="P82" s="13">
        <v>7.1428571428571425E-2</v>
      </c>
      <c r="Q82" s="13">
        <v>7.1428571428571425E-2</v>
      </c>
      <c r="R82" s="13">
        <v>0</v>
      </c>
      <c r="S82" s="13">
        <v>0</v>
      </c>
      <c r="T82" s="13">
        <v>0</v>
      </c>
    </row>
    <row r="83" spans="1:20" x14ac:dyDescent="0.15">
      <c r="A83" s="12" t="s">
        <v>24</v>
      </c>
      <c r="B83" s="13">
        <v>1.2010050251256281</v>
      </c>
      <c r="C83" s="13">
        <v>4.8241206030150749</v>
      </c>
      <c r="D83" s="13">
        <v>4.6976744186046515</v>
      </c>
      <c r="E83" s="13">
        <v>1.1627906976744187</v>
      </c>
      <c r="F83" s="13">
        <v>1.3565891472868217</v>
      </c>
      <c r="G83" s="13">
        <v>5.7519379844961236</v>
      </c>
      <c r="H83" s="13">
        <v>0.17054263565891473</v>
      </c>
      <c r="I83" s="13">
        <v>0.61240310077519378</v>
      </c>
      <c r="J83" s="13">
        <v>4.6511627906976744E-2</v>
      </c>
      <c r="K83" s="13">
        <v>0.29457364341085274</v>
      </c>
      <c r="L83" s="13">
        <v>4.7131782945736438</v>
      </c>
      <c r="M83" s="13">
        <v>9.3023255813953487E-2</v>
      </c>
      <c r="N83" s="13">
        <v>0</v>
      </c>
      <c r="O83" s="13">
        <v>0.45714285714285713</v>
      </c>
      <c r="P83" s="13">
        <v>0</v>
      </c>
      <c r="Q83" s="13">
        <v>0</v>
      </c>
      <c r="R83" s="13">
        <v>0</v>
      </c>
      <c r="S83" s="13">
        <v>0</v>
      </c>
      <c r="T83" s="13">
        <v>0</v>
      </c>
    </row>
    <row r="84" spans="1:20" x14ac:dyDescent="0.15">
      <c r="A84" s="12" t="s">
        <v>25</v>
      </c>
      <c r="B84" s="13">
        <v>0.98492462311557794</v>
      </c>
      <c r="C84" s="13">
        <v>5.8391959798994977</v>
      </c>
      <c r="D84" s="13">
        <v>4.3178294573643408</v>
      </c>
      <c r="E84" s="13">
        <v>0.87596899224806202</v>
      </c>
      <c r="F84" s="13">
        <v>1.1085271317829457</v>
      </c>
      <c r="G84" s="13">
        <v>5.1472868217054266</v>
      </c>
      <c r="H84" s="13">
        <v>6.9767441860465115E-2</v>
      </c>
      <c r="I84" s="13">
        <v>0.69767441860465118</v>
      </c>
      <c r="J84" s="13">
        <v>2.3255813953488372E-2</v>
      </c>
      <c r="K84" s="13">
        <v>0.31782945736434109</v>
      </c>
      <c r="L84" s="13">
        <v>5.1240310077519382</v>
      </c>
      <c r="M84" s="13">
        <v>8.5271317829457363E-2</v>
      </c>
      <c r="N84" s="13">
        <v>0</v>
      </c>
      <c r="O84" s="13">
        <v>0.45714285714285713</v>
      </c>
      <c r="P84" s="13">
        <v>0</v>
      </c>
      <c r="Q84" s="13">
        <v>7.1428571428571425E-2</v>
      </c>
      <c r="R84" s="13">
        <v>0</v>
      </c>
      <c r="S84" s="13">
        <v>0</v>
      </c>
      <c r="T84" s="13">
        <v>0</v>
      </c>
    </row>
    <row r="85" spans="1:20" x14ac:dyDescent="0.15">
      <c r="A85" s="12" t="s">
        <v>26</v>
      </c>
      <c r="B85" s="13">
        <v>1.693467336683417</v>
      </c>
      <c r="C85" s="13">
        <v>8.3567839195979907</v>
      </c>
      <c r="D85" s="13">
        <v>4.2790697674418601</v>
      </c>
      <c r="E85" s="13">
        <v>1.0465116279069768</v>
      </c>
      <c r="F85" s="13">
        <v>1.2403100775193798</v>
      </c>
      <c r="G85" s="13">
        <v>4.8837209302325579</v>
      </c>
      <c r="H85" s="13">
        <v>9.3023255813953487E-2</v>
      </c>
      <c r="I85" s="13">
        <v>0.72093023255813948</v>
      </c>
      <c r="J85" s="13">
        <v>7.7519379844961239E-3</v>
      </c>
      <c r="K85" s="13">
        <v>0.30232558139534882</v>
      </c>
      <c r="L85" s="13">
        <v>5.3798449612403099</v>
      </c>
      <c r="M85" s="13">
        <v>8.5271317829457363E-2</v>
      </c>
      <c r="N85" s="13">
        <v>0</v>
      </c>
      <c r="O85" s="13">
        <v>0.2857142857142857</v>
      </c>
      <c r="P85" s="13">
        <v>0</v>
      </c>
      <c r="Q85" s="13">
        <v>0</v>
      </c>
      <c r="R85" s="13">
        <v>0</v>
      </c>
      <c r="S85" s="13">
        <v>0</v>
      </c>
      <c r="T85" s="13">
        <v>0</v>
      </c>
    </row>
    <row r="86" spans="1:20" x14ac:dyDescent="0.15">
      <c r="A86" s="12" t="s">
        <v>27</v>
      </c>
      <c r="B86" s="13">
        <v>1.914572864321608</v>
      </c>
      <c r="C86" s="13">
        <v>10.743718592964823</v>
      </c>
      <c r="D86" s="13">
        <v>3.558139534883721</v>
      </c>
      <c r="E86" s="13">
        <v>1.2170542635658914</v>
      </c>
      <c r="F86" s="13">
        <v>1.1782945736434109</v>
      </c>
      <c r="G86" s="13">
        <v>4.2093023255813957</v>
      </c>
      <c r="H86" s="13">
        <v>7.7519379844961239E-2</v>
      </c>
      <c r="I86" s="13">
        <v>0.62015503875968991</v>
      </c>
      <c r="J86" s="13">
        <v>7.7519379844961239E-3</v>
      </c>
      <c r="K86" s="13">
        <v>0.36434108527131781</v>
      </c>
      <c r="L86" s="13">
        <v>4.4341085271317828</v>
      </c>
      <c r="M86" s="13">
        <v>4.6511627906976744E-2</v>
      </c>
      <c r="N86" s="13">
        <v>0</v>
      </c>
      <c r="O86" s="13">
        <v>0.4</v>
      </c>
      <c r="P86" s="13">
        <v>0</v>
      </c>
      <c r="Q86" s="13">
        <v>7.1428571428571425E-2</v>
      </c>
      <c r="R86" s="13">
        <v>0</v>
      </c>
      <c r="S86" s="13">
        <v>0</v>
      </c>
      <c r="T86" s="13">
        <v>0</v>
      </c>
    </row>
    <row r="87" spans="1:20" x14ac:dyDescent="0.15">
      <c r="A87" s="12" t="s">
        <v>28</v>
      </c>
      <c r="B87" s="13">
        <v>1.4924623115577889</v>
      </c>
      <c r="C87" s="13">
        <v>12.572864321608041</v>
      </c>
      <c r="D87" s="13">
        <v>2.6666666666666665</v>
      </c>
      <c r="E87" s="13">
        <v>1</v>
      </c>
      <c r="F87" s="13">
        <v>0.8527131782945736</v>
      </c>
      <c r="G87" s="13">
        <v>3.7286821705426356</v>
      </c>
      <c r="H87" s="13">
        <v>0.16279069767441862</v>
      </c>
      <c r="I87" s="13">
        <v>0.64341085271317833</v>
      </c>
      <c r="J87" s="13">
        <v>6.2015503875968991E-2</v>
      </c>
      <c r="K87" s="13">
        <v>0.2558139534883721</v>
      </c>
      <c r="L87" s="13">
        <v>2.945736434108527</v>
      </c>
      <c r="M87" s="13">
        <v>5.4263565891472867E-2</v>
      </c>
      <c r="N87" s="13">
        <v>2.8571428571428571E-2</v>
      </c>
      <c r="O87" s="13">
        <v>0.4</v>
      </c>
      <c r="P87" s="13">
        <v>0</v>
      </c>
      <c r="Q87" s="13">
        <v>7.1428571428571425E-2</v>
      </c>
      <c r="R87" s="13">
        <v>0</v>
      </c>
      <c r="S87" s="13">
        <v>0</v>
      </c>
      <c r="T87" s="13">
        <v>7.1428571428571425E-2</v>
      </c>
    </row>
    <row r="88" spans="1:20" x14ac:dyDescent="0.15">
      <c r="A88" s="12" t="s">
        <v>29</v>
      </c>
      <c r="B88" s="13">
        <v>1.1457286432160805</v>
      </c>
      <c r="C88" s="13">
        <v>14.035175879396984</v>
      </c>
      <c r="D88" s="13">
        <v>2.3023255813953489</v>
      </c>
      <c r="E88" s="13">
        <v>1.2325581395348837</v>
      </c>
      <c r="F88" s="13">
        <v>1.054263565891473</v>
      </c>
      <c r="G88" s="13">
        <v>3.5426356589147288</v>
      </c>
      <c r="H88" s="13">
        <v>0.13953488372093023</v>
      </c>
      <c r="I88" s="13">
        <v>0.75193798449612403</v>
      </c>
      <c r="J88" s="13">
        <v>7.7519379844961239E-3</v>
      </c>
      <c r="K88" s="13">
        <v>0.20155038759689922</v>
      </c>
      <c r="L88" s="13">
        <v>2.6666666666666665</v>
      </c>
      <c r="M88" s="13">
        <v>7.7519379844961239E-2</v>
      </c>
      <c r="N88" s="13">
        <v>0</v>
      </c>
      <c r="O88" s="13">
        <v>0.82857142857142863</v>
      </c>
      <c r="P88" s="13">
        <v>0</v>
      </c>
      <c r="Q88" s="13">
        <v>0.2857142857142857</v>
      </c>
      <c r="R88" s="13">
        <v>0</v>
      </c>
      <c r="S88" s="13">
        <v>0</v>
      </c>
      <c r="T88" s="13">
        <v>0</v>
      </c>
    </row>
    <row r="89" spans="1:20" x14ac:dyDescent="0.15">
      <c r="A89" s="12" t="s">
        <v>30</v>
      </c>
      <c r="B89" s="13">
        <v>1.0954773869346734</v>
      </c>
      <c r="C89" s="13">
        <v>14.236180904522612</v>
      </c>
      <c r="D89" s="13">
        <v>1.8217054263565891</v>
      </c>
      <c r="E89" s="13">
        <v>1.5038759689922481</v>
      </c>
      <c r="F89" s="13">
        <v>1.0077519379844961</v>
      </c>
      <c r="G89" s="13">
        <v>3.4961240310077519</v>
      </c>
      <c r="H89" s="13">
        <v>8.5271317829457363E-2</v>
      </c>
      <c r="I89" s="13">
        <v>0.76744186046511631</v>
      </c>
      <c r="J89" s="13">
        <v>7.7519379844961239E-3</v>
      </c>
      <c r="K89" s="13">
        <v>0.21705426356589147</v>
      </c>
      <c r="L89" s="13">
        <v>2</v>
      </c>
      <c r="M89" s="13">
        <v>0.10077519379844961</v>
      </c>
      <c r="N89" s="13">
        <v>0</v>
      </c>
      <c r="O89" s="13">
        <v>0.8</v>
      </c>
      <c r="P89" s="13">
        <v>7.1428571428571425E-2</v>
      </c>
      <c r="Q89" s="13">
        <v>0.14285714285714285</v>
      </c>
      <c r="R89" s="13">
        <v>0</v>
      </c>
      <c r="S89" s="13">
        <v>0</v>
      </c>
      <c r="T89" s="13">
        <v>0</v>
      </c>
    </row>
    <row r="90" spans="1:20" x14ac:dyDescent="0.15">
      <c r="A90" s="12" t="s">
        <v>31</v>
      </c>
      <c r="B90" s="13">
        <v>0.8693467336683417</v>
      </c>
      <c r="C90" s="13">
        <v>11.844221105527637</v>
      </c>
      <c r="D90" s="13">
        <v>0.8294573643410853</v>
      </c>
      <c r="E90" s="13">
        <v>1.3488372093023255</v>
      </c>
      <c r="F90" s="13">
        <v>0.7441860465116279</v>
      </c>
      <c r="G90" s="13">
        <v>2.558139534883721</v>
      </c>
      <c r="H90" s="13">
        <v>5.4263565891472867E-2</v>
      </c>
      <c r="I90" s="13">
        <v>0.65116279069767447</v>
      </c>
      <c r="J90" s="13">
        <v>7.7519379844961239E-3</v>
      </c>
      <c r="K90" s="13">
        <v>0.16279069767441862</v>
      </c>
      <c r="L90" s="13">
        <v>1</v>
      </c>
      <c r="M90" s="13">
        <v>7.7519379844961239E-2</v>
      </c>
      <c r="N90" s="13">
        <v>0</v>
      </c>
      <c r="O90" s="13">
        <v>0.2857142857142857</v>
      </c>
      <c r="P90" s="13">
        <v>0</v>
      </c>
      <c r="Q90" s="13">
        <v>0.14285714285714285</v>
      </c>
      <c r="R90" s="13">
        <v>0</v>
      </c>
      <c r="S90" s="13">
        <v>0</v>
      </c>
      <c r="T90" s="13">
        <v>0</v>
      </c>
    </row>
    <row r="91" spans="1:20" x14ac:dyDescent="0.15">
      <c r="A91" s="12" t="s">
        <v>32</v>
      </c>
      <c r="B91" s="13">
        <v>1</v>
      </c>
      <c r="C91" s="13">
        <v>12.702020202020202</v>
      </c>
      <c r="D91" s="13">
        <v>0.65625</v>
      </c>
      <c r="E91" s="13">
        <v>1.671875</v>
      </c>
      <c r="F91" s="13">
        <v>0.7734375</v>
      </c>
      <c r="G91" s="13">
        <v>2.4921875</v>
      </c>
      <c r="H91" s="13">
        <v>0.1015625</v>
      </c>
      <c r="I91" s="13">
        <v>0.4375</v>
      </c>
      <c r="J91" s="13">
        <v>0</v>
      </c>
      <c r="K91" s="13">
        <v>0.21875</v>
      </c>
      <c r="L91" s="13">
        <v>0.515625</v>
      </c>
      <c r="M91" s="13">
        <v>3.90625E-2</v>
      </c>
      <c r="N91" s="13">
        <v>0</v>
      </c>
      <c r="O91" s="13">
        <v>0.5714285714285714</v>
      </c>
      <c r="P91" s="13">
        <v>0</v>
      </c>
      <c r="Q91" s="13">
        <v>0.2857142857142857</v>
      </c>
      <c r="R91" s="13">
        <v>0.14285714285714285</v>
      </c>
      <c r="S91" s="13">
        <v>0</v>
      </c>
      <c r="T91" s="13">
        <v>0</v>
      </c>
    </row>
    <row r="92" spans="1:20" x14ac:dyDescent="0.15">
      <c r="A92" s="12" t="s">
        <v>33</v>
      </c>
      <c r="B92" s="13">
        <v>1.5628140703517588</v>
      </c>
      <c r="C92" s="13">
        <v>13.090452261306533</v>
      </c>
      <c r="D92" s="13">
        <v>0.46511627906976744</v>
      </c>
      <c r="E92" s="13">
        <v>1.6589147286821706</v>
      </c>
      <c r="F92" s="13">
        <v>1.1317829457364341</v>
      </c>
      <c r="G92" s="13">
        <v>3.2713178294573644</v>
      </c>
      <c r="H92" s="13">
        <v>5.4263565891472867E-2</v>
      </c>
      <c r="I92" s="13">
        <v>0.7441860465116279</v>
      </c>
      <c r="J92" s="13">
        <v>1.5503875968992248E-2</v>
      </c>
      <c r="K92" s="13">
        <v>0.2558139534883721</v>
      </c>
      <c r="L92" s="13">
        <v>0.54263565891472865</v>
      </c>
      <c r="M92" s="13">
        <v>3.875968992248062E-2</v>
      </c>
      <c r="N92" s="13">
        <v>5.7142857142857141E-2</v>
      </c>
      <c r="O92" s="13">
        <v>1.2857142857142858</v>
      </c>
      <c r="P92" s="13">
        <v>0</v>
      </c>
      <c r="Q92" s="13">
        <v>7.1428571428571425E-2</v>
      </c>
      <c r="R92" s="13">
        <v>0</v>
      </c>
      <c r="S92" s="13">
        <v>0</v>
      </c>
      <c r="T92" s="13">
        <v>7.1428571428571425E-2</v>
      </c>
    </row>
    <row r="93" spans="1:20" x14ac:dyDescent="0.15">
      <c r="A93" s="12" t="s">
        <v>34</v>
      </c>
      <c r="B93" s="13">
        <v>2.2311557788944723</v>
      </c>
      <c r="C93" s="13">
        <v>14.190954773869347</v>
      </c>
      <c r="D93" s="13">
        <v>0.46511627906976744</v>
      </c>
      <c r="E93" s="13">
        <v>2.2248062015503876</v>
      </c>
      <c r="F93" s="13">
        <v>1.5658914728682169</v>
      </c>
      <c r="G93" s="13">
        <v>3.5968992248062017</v>
      </c>
      <c r="H93" s="13">
        <v>6.9767441860465115E-2</v>
      </c>
      <c r="I93" s="13">
        <v>0.82170542635658916</v>
      </c>
      <c r="J93" s="13">
        <v>1.5503875968992248E-2</v>
      </c>
      <c r="K93" s="13">
        <v>0.20930232558139536</v>
      </c>
      <c r="L93" s="13">
        <v>0.68217054263565891</v>
      </c>
      <c r="M93" s="13">
        <v>6.2015503875968991E-2</v>
      </c>
      <c r="N93" s="13">
        <v>0</v>
      </c>
      <c r="O93" s="13">
        <v>1.0571428571428572</v>
      </c>
      <c r="P93" s="13">
        <v>7.1428571428571425E-2</v>
      </c>
      <c r="Q93" s="13">
        <v>0.14285714285714285</v>
      </c>
      <c r="R93" s="13">
        <v>0</v>
      </c>
      <c r="S93" s="13">
        <v>0</v>
      </c>
      <c r="T93" s="13">
        <v>7.1428571428571425E-2</v>
      </c>
    </row>
    <row r="94" spans="1:20" x14ac:dyDescent="0.15">
      <c r="A94" s="12" t="s">
        <v>35</v>
      </c>
      <c r="B94" s="13">
        <v>3.8333333333333335</v>
      </c>
      <c r="C94" s="13">
        <v>15.272727272727273</v>
      </c>
      <c r="D94" s="13">
        <v>0.3828125</v>
      </c>
      <c r="E94" s="13">
        <v>2.1171875</v>
      </c>
      <c r="F94" s="13">
        <v>1.7578125</v>
      </c>
      <c r="G94" s="13">
        <v>3.9765625</v>
      </c>
      <c r="H94" s="13">
        <v>3.90625E-2</v>
      </c>
      <c r="I94" s="13">
        <v>0.6015625</v>
      </c>
      <c r="J94" s="13">
        <v>7.8125E-3</v>
      </c>
      <c r="K94" s="13">
        <v>0.28125</v>
      </c>
      <c r="L94" s="13">
        <v>0.578125</v>
      </c>
      <c r="M94" s="13">
        <v>3.90625E-2</v>
      </c>
      <c r="N94" s="13">
        <v>0.11428571428571428</v>
      </c>
      <c r="O94" s="13">
        <v>0.74285714285714288</v>
      </c>
      <c r="P94" s="13">
        <v>0</v>
      </c>
      <c r="Q94" s="13">
        <v>0</v>
      </c>
      <c r="R94" s="13">
        <v>0</v>
      </c>
      <c r="S94" s="13">
        <v>0</v>
      </c>
      <c r="T94" s="13">
        <v>0</v>
      </c>
    </row>
    <row r="95" spans="1:20" x14ac:dyDescent="0.15">
      <c r="A95" s="12" t="s">
        <v>36</v>
      </c>
      <c r="B95" s="13">
        <v>6.3869346733668344</v>
      </c>
      <c r="C95" s="13">
        <v>14.025125628140703</v>
      </c>
      <c r="D95" s="13">
        <v>0.24031007751937986</v>
      </c>
      <c r="E95" s="13">
        <v>2.193798449612403</v>
      </c>
      <c r="F95" s="13">
        <v>1.8682170542635659</v>
      </c>
      <c r="G95" s="13">
        <v>3.7984496124031009</v>
      </c>
      <c r="H95" s="13">
        <v>0.17829457364341086</v>
      </c>
      <c r="I95" s="13">
        <v>0.75193798449612403</v>
      </c>
      <c r="J95" s="13">
        <v>1.5503875968992248E-2</v>
      </c>
      <c r="K95" s="13">
        <v>0.24031007751937986</v>
      </c>
      <c r="L95" s="13">
        <v>0.55038759689922478</v>
      </c>
      <c r="M95" s="13">
        <v>0.10077519379844961</v>
      </c>
      <c r="N95" s="13">
        <v>2.8571428571428571E-2</v>
      </c>
      <c r="O95" s="13">
        <v>1.1714285714285715</v>
      </c>
      <c r="P95" s="13">
        <v>7.1428571428571425E-2</v>
      </c>
      <c r="Q95" s="13">
        <v>7.1428571428571425E-2</v>
      </c>
      <c r="R95" s="13">
        <v>0</v>
      </c>
      <c r="S95" s="13">
        <v>0</v>
      </c>
      <c r="T95" s="13">
        <v>0</v>
      </c>
    </row>
    <row r="96" spans="1:20" x14ac:dyDescent="0.15">
      <c r="A96" s="12" t="s">
        <v>37</v>
      </c>
      <c r="B96" s="13">
        <v>5.3567839195979898</v>
      </c>
      <c r="C96" s="13">
        <v>9.7688442211055282</v>
      </c>
      <c r="D96" s="13">
        <v>0.2868217054263566</v>
      </c>
      <c r="E96" s="13">
        <v>1.8604651162790697</v>
      </c>
      <c r="F96" s="13">
        <v>1.193798449612403</v>
      </c>
      <c r="G96" s="13">
        <v>2.9612403100775193</v>
      </c>
      <c r="H96" s="13">
        <v>5.4263565891472867E-2</v>
      </c>
      <c r="I96" s="13">
        <v>0.82170542635658916</v>
      </c>
      <c r="J96" s="13">
        <v>7.7519379844961239E-3</v>
      </c>
      <c r="K96" s="13">
        <v>0.14728682170542637</v>
      </c>
      <c r="L96" s="13">
        <v>0.66666666666666663</v>
      </c>
      <c r="M96" s="13">
        <v>6.2015503875968991E-2</v>
      </c>
      <c r="N96" s="13">
        <v>0.14285714285714285</v>
      </c>
      <c r="O96" s="13">
        <v>0.82857142857142863</v>
      </c>
      <c r="P96" s="13">
        <v>7.1428571428571425E-2</v>
      </c>
      <c r="Q96" s="13">
        <v>0.14285714285714285</v>
      </c>
      <c r="R96" s="13">
        <v>0</v>
      </c>
      <c r="S96" s="13">
        <v>0</v>
      </c>
      <c r="T96" s="13">
        <v>0</v>
      </c>
    </row>
    <row r="97" spans="1:54" x14ac:dyDescent="0.15">
      <c r="A97" s="12" t="s">
        <v>38</v>
      </c>
      <c r="B97" s="13">
        <v>9.7386934673366827</v>
      </c>
      <c r="C97" s="13">
        <v>8.3316582914572859</v>
      </c>
      <c r="D97" s="13">
        <v>0.13953488372093023</v>
      </c>
      <c r="E97" s="13">
        <v>2.5503875968992249</v>
      </c>
      <c r="F97" s="13">
        <v>2.2945736434108528</v>
      </c>
      <c r="G97" s="13">
        <v>3.5968992248062017</v>
      </c>
      <c r="H97" s="13">
        <v>8.5271317829457363E-2</v>
      </c>
      <c r="I97" s="13">
        <v>1.2635658914728682</v>
      </c>
      <c r="J97" s="13">
        <v>1.5503875968992248E-2</v>
      </c>
      <c r="K97" s="13">
        <v>0.32558139534883723</v>
      </c>
      <c r="L97" s="13">
        <v>0.69767441860465118</v>
      </c>
      <c r="M97" s="13">
        <v>3.875968992248062E-2</v>
      </c>
      <c r="N97" s="13">
        <v>8.5714285714285715E-2</v>
      </c>
      <c r="O97" s="13">
        <v>0.97142857142857142</v>
      </c>
      <c r="P97" s="13">
        <v>7.1428571428571425E-2</v>
      </c>
      <c r="Q97" s="13">
        <v>7.1428571428571425E-2</v>
      </c>
      <c r="R97" s="13">
        <v>0</v>
      </c>
      <c r="S97" s="13">
        <v>0</v>
      </c>
      <c r="T97" s="13">
        <v>0</v>
      </c>
    </row>
    <row r="98" spans="1:54" x14ac:dyDescent="0.15">
      <c r="A98" s="12" t="s">
        <v>39</v>
      </c>
      <c r="B98" s="13">
        <v>9.5606060606060606</v>
      </c>
      <c r="C98" s="13">
        <v>5.308080808080808</v>
      </c>
      <c r="D98" s="13">
        <v>0.1796875</v>
      </c>
      <c r="E98" s="13">
        <v>2.390625</v>
      </c>
      <c r="F98" s="13">
        <v>2.046875</v>
      </c>
      <c r="G98" s="13">
        <v>3.421875</v>
      </c>
      <c r="H98" s="13">
        <v>5.46875E-2</v>
      </c>
      <c r="I98" s="13">
        <v>0.8359375</v>
      </c>
      <c r="J98" s="13">
        <v>7.8125E-3</v>
      </c>
      <c r="K98" s="13">
        <v>0.328125</v>
      </c>
      <c r="L98" s="13">
        <v>0.4921875</v>
      </c>
      <c r="M98" s="13">
        <v>5.46875E-2</v>
      </c>
      <c r="N98" s="13">
        <v>2.8571428571428571E-2</v>
      </c>
      <c r="O98" s="13">
        <v>1.1714285714285715</v>
      </c>
      <c r="P98" s="13">
        <v>0</v>
      </c>
      <c r="Q98" s="13">
        <v>0</v>
      </c>
      <c r="R98" s="13">
        <v>7.1428571428571425E-2</v>
      </c>
      <c r="S98" s="13">
        <v>7.1428571428571425E-2</v>
      </c>
      <c r="T98" s="13">
        <v>0</v>
      </c>
    </row>
    <row r="99" spans="1:54" x14ac:dyDescent="0.15">
      <c r="A99" s="12" t="s">
        <v>40</v>
      </c>
      <c r="B99" s="13">
        <v>11.959798994974875</v>
      </c>
      <c r="C99" s="13">
        <v>3.7638190954773871</v>
      </c>
      <c r="D99" s="13">
        <v>0.13178294573643412</v>
      </c>
      <c r="E99" s="13">
        <v>2.0620155038759691</v>
      </c>
      <c r="F99" s="13">
        <v>2.2713178294573644</v>
      </c>
      <c r="G99" s="13">
        <v>3.1472868217054262</v>
      </c>
      <c r="H99" s="13">
        <v>6.2015503875968991E-2</v>
      </c>
      <c r="I99" s="13">
        <v>0.72868217054263562</v>
      </c>
      <c r="J99" s="13">
        <v>7.7519379844961239E-3</v>
      </c>
      <c r="K99" s="13">
        <v>0.14728682170542637</v>
      </c>
      <c r="L99" s="13">
        <v>0.31782945736434109</v>
      </c>
      <c r="M99" s="13">
        <v>3.875968992248062E-2</v>
      </c>
      <c r="N99" s="13">
        <v>0</v>
      </c>
      <c r="O99" s="13">
        <v>1.3142857142857143</v>
      </c>
      <c r="P99" s="13">
        <v>0</v>
      </c>
      <c r="Q99" s="13">
        <v>0</v>
      </c>
      <c r="R99" s="13">
        <v>7.1428571428571425E-2</v>
      </c>
      <c r="S99" s="13">
        <v>0</v>
      </c>
      <c r="T99" s="13">
        <v>0</v>
      </c>
    </row>
    <row r="100" spans="1:54" x14ac:dyDescent="0.15">
      <c r="A100" s="12" t="s">
        <v>41</v>
      </c>
      <c r="B100" s="13">
        <v>23.356783919597991</v>
      </c>
      <c r="C100" s="13">
        <v>3.3115577889447234</v>
      </c>
      <c r="D100" s="13">
        <v>4.6511627906976744E-2</v>
      </c>
      <c r="E100" s="13">
        <v>2.612403100775194</v>
      </c>
      <c r="F100" s="13">
        <v>2.5891472868217056</v>
      </c>
      <c r="G100" s="13">
        <v>3.7131782945736433</v>
      </c>
      <c r="H100" s="13">
        <v>0.11627906976744186</v>
      </c>
      <c r="I100" s="13">
        <v>0.56589147286821706</v>
      </c>
      <c r="J100" s="13">
        <v>7.7519379844961239E-3</v>
      </c>
      <c r="K100" s="13">
        <v>0.21705426356589147</v>
      </c>
      <c r="L100" s="13">
        <v>0.24806201550387597</v>
      </c>
      <c r="M100" s="13">
        <v>3.875968992248062E-2</v>
      </c>
      <c r="N100" s="13">
        <v>0</v>
      </c>
      <c r="O100" s="13">
        <v>1.3714285714285714</v>
      </c>
      <c r="P100" s="13">
        <v>7.1428571428571425E-2</v>
      </c>
      <c r="Q100" s="13">
        <v>0</v>
      </c>
      <c r="R100" s="13">
        <v>7.1428571428571425E-2</v>
      </c>
      <c r="S100" s="13">
        <v>0</v>
      </c>
      <c r="T100" s="13">
        <v>7.1428571428571425E-2</v>
      </c>
    </row>
    <row r="101" spans="1:54" x14ac:dyDescent="0.15">
      <c r="A101" s="12" t="s">
        <v>42</v>
      </c>
      <c r="B101" s="13">
        <v>24.949748743718594</v>
      </c>
      <c r="C101" s="13">
        <v>2.4020100502512562</v>
      </c>
      <c r="D101" s="13">
        <v>4.6511627906976744E-2</v>
      </c>
      <c r="E101" s="13">
        <v>2.8759689922480618</v>
      </c>
      <c r="F101" s="13">
        <v>3.0310077519379846</v>
      </c>
      <c r="G101" s="13">
        <v>4.0232558139534884</v>
      </c>
      <c r="H101" s="13">
        <v>0.10852713178294573</v>
      </c>
      <c r="I101" s="13">
        <v>0.49612403100775193</v>
      </c>
      <c r="J101" s="13">
        <v>1.5503875968992248E-2</v>
      </c>
      <c r="K101" s="13">
        <v>0.24806201550387597</v>
      </c>
      <c r="L101" s="13">
        <v>0.19379844961240311</v>
      </c>
      <c r="M101" s="13">
        <v>5.4263565891472867E-2</v>
      </c>
      <c r="N101" s="13">
        <v>0</v>
      </c>
      <c r="O101" s="13">
        <v>1.2</v>
      </c>
      <c r="P101" s="13">
        <v>0</v>
      </c>
      <c r="Q101" s="13">
        <v>0</v>
      </c>
      <c r="R101" s="13">
        <v>0.14285714285714285</v>
      </c>
      <c r="S101" s="13">
        <v>0</v>
      </c>
      <c r="T101" s="13">
        <v>0</v>
      </c>
    </row>
    <row r="102" spans="1:54" x14ac:dyDescent="0.15">
      <c r="A102" s="12" t="s">
        <v>43</v>
      </c>
      <c r="B102" s="13">
        <v>23.863636363636363</v>
      </c>
      <c r="C102" s="13">
        <v>1.9646464646464648</v>
      </c>
      <c r="D102" s="13">
        <v>4.6875E-2</v>
      </c>
      <c r="E102" s="13">
        <v>2.59375</v>
      </c>
      <c r="F102" s="13">
        <v>2.890625</v>
      </c>
      <c r="G102" s="13">
        <v>3.625</v>
      </c>
      <c r="H102" s="13">
        <v>8.59375E-2</v>
      </c>
      <c r="I102" s="13">
        <v>0.5078125</v>
      </c>
      <c r="J102" s="13">
        <v>0</v>
      </c>
      <c r="K102" s="13">
        <v>0.171875</v>
      </c>
      <c r="L102" s="13">
        <v>9.375E-2</v>
      </c>
      <c r="M102" s="13">
        <v>3.125E-2</v>
      </c>
      <c r="N102" s="13">
        <v>0</v>
      </c>
      <c r="O102" s="13">
        <v>1.2</v>
      </c>
      <c r="P102" s="13">
        <v>0</v>
      </c>
      <c r="Q102" s="13">
        <v>0</v>
      </c>
      <c r="R102" s="13">
        <v>0</v>
      </c>
      <c r="S102" s="13">
        <v>0</v>
      </c>
      <c r="T102" s="13">
        <v>0</v>
      </c>
    </row>
    <row r="103" spans="1:54" x14ac:dyDescent="0.15">
      <c r="A103" s="12" t="s">
        <v>44</v>
      </c>
      <c r="B103" s="13">
        <v>17.651515151515152</v>
      </c>
      <c r="C103" s="13">
        <v>1.7222222222222223</v>
      </c>
      <c r="D103" s="13">
        <v>0</v>
      </c>
      <c r="E103" s="13">
        <v>3.171875</v>
      </c>
      <c r="F103" s="13">
        <v>3.3125</v>
      </c>
      <c r="G103" s="13">
        <v>4.0703125</v>
      </c>
      <c r="H103" s="13">
        <v>0.1171875</v>
      </c>
      <c r="I103" s="13">
        <v>0.53125</v>
      </c>
      <c r="J103" s="13">
        <v>2.34375E-2</v>
      </c>
      <c r="K103" s="13">
        <v>0.1796875</v>
      </c>
      <c r="L103" s="13">
        <v>0.1484375</v>
      </c>
      <c r="M103" s="13">
        <v>3.125E-2</v>
      </c>
      <c r="N103" s="13">
        <v>0</v>
      </c>
      <c r="O103" s="13">
        <v>1.4</v>
      </c>
      <c r="P103" s="13">
        <v>0</v>
      </c>
      <c r="Q103" s="13">
        <v>0</v>
      </c>
      <c r="R103" s="13">
        <v>0.14285714285714285</v>
      </c>
      <c r="S103" s="13">
        <v>0</v>
      </c>
      <c r="T103" s="13">
        <v>0</v>
      </c>
    </row>
    <row r="104" spans="1:54" x14ac:dyDescent="0.15">
      <c r="A104" s="12" t="s">
        <v>45</v>
      </c>
      <c r="B104" s="13">
        <v>17.686868686868689</v>
      </c>
      <c r="C104" s="13">
        <v>1.6111111111111112</v>
      </c>
      <c r="D104" s="13">
        <v>3.125E-2</v>
      </c>
      <c r="E104" s="13">
        <v>3.03125</v>
      </c>
      <c r="F104" s="13">
        <v>3.96875</v>
      </c>
      <c r="G104" s="13">
        <v>4.671875</v>
      </c>
      <c r="H104" s="13">
        <v>9.375E-2</v>
      </c>
      <c r="I104" s="13">
        <v>0.5078125</v>
      </c>
      <c r="J104" s="13">
        <v>1.5625E-2</v>
      </c>
      <c r="K104" s="13">
        <v>0.234375</v>
      </c>
      <c r="L104" s="13">
        <v>0.25</v>
      </c>
      <c r="M104" s="13">
        <v>4.6875E-2</v>
      </c>
      <c r="N104" s="13">
        <v>2.8571428571428571E-2</v>
      </c>
      <c r="O104" s="13">
        <v>1.0571428571428572</v>
      </c>
      <c r="P104" s="13">
        <v>0</v>
      </c>
      <c r="Q104" s="13">
        <v>0</v>
      </c>
      <c r="R104" s="13">
        <v>7.1428571428571425E-2</v>
      </c>
      <c r="S104" s="13">
        <v>0</v>
      </c>
      <c r="T104" s="13">
        <v>0</v>
      </c>
    </row>
    <row r="105" spans="1:54" x14ac:dyDescent="0.15">
      <c r="A105" s="12" t="s">
        <v>46</v>
      </c>
      <c r="B105" s="13">
        <v>20.974747474747474</v>
      </c>
      <c r="C105" s="13">
        <v>2.0101010101010099</v>
      </c>
      <c r="D105" s="13">
        <v>4.6875E-2</v>
      </c>
      <c r="E105" s="13">
        <v>3.609375</v>
      </c>
      <c r="F105" s="13">
        <v>3.375</v>
      </c>
      <c r="G105" s="13">
        <v>4.984375</v>
      </c>
      <c r="H105" s="13">
        <v>0.1328125</v>
      </c>
      <c r="I105" s="13">
        <v>0.4140625</v>
      </c>
      <c r="J105" s="13">
        <v>7.8125E-3</v>
      </c>
      <c r="K105" s="13">
        <v>0.1875</v>
      </c>
      <c r="L105" s="13">
        <v>0.1328125</v>
      </c>
      <c r="M105" s="13">
        <v>1.5625E-2</v>
      </c>
      <c r="N105" s="13">
        <v>0</v>
      </c>
      <c r="O105" s="13">
        <v>1.0571428571428572</v>
      </c>
      <c r="P105" s="13">
        <v>0</v>
      </c>
      <c r="Q105" s="13">
        <v>0</v>
      </c>
      <c r="R105" s="13">
        <v>7.1428571428571425E-2</v>
      </c>
      <c r="S105" s="13">
        <v>0</v>
      </c>
      <c r="T105" s="13">
        <v>0</v>
      </c>
    </row>
    <row r="106" spans="1:54" x14ac:dyDescent="0.15">
      <c r="A106" s="12" t="s">
        <v>47</v>
      </c>
      <c r="B106" s="13">
        <v>22.535353535353536</v>
      </c>
      <c r="C106" s="13">
        <v>2.2525252525252526</v>
      </c>
      <c r="D106" s="13">
        <v>3.125E-2</v>
      </c>
      <c r="E106" s="13">
        <v>3.2890625</v>
      </c>
      <c r="F106" s="13">
        <v>3.328125</v>
      </c>
      <c r="G106" s="13">
        <v>5.7265625</v>
      </c>
      <c r="H106" s="13">
        <v>0.1328125</v>
      </c>
      <c r="I106" s="13">
        <v>0.3828125</v>
      </c>
      <c r="J106" s="13">
        <v>7.8125E-3</v>
      </c>
      <c r="K106" s="13">
        <v>0.21875</v>
      </c>
      <c r="L106" s="13">
        <v>0.109375</v>
      </c>
      <c r="M106" s="13">
        <v>6.25E-2</v>
      </c>
      <c r="N106" s="13">
        <v>0</v>
      </c>
      <c r="O106" s="13">
        <v>1.2285714285714286</v>
      </c>
      <c r="P106" s="13">
        <v>0</v>
      </c>
      <c r="Q106" s="13">
        <v>0</v>
      </c>
      <c r="R106" s="13">
        <v>0</v>
      </c>
      <c r="S106" s="13">
        <v>0</v>
      </c>
      <c r="T106" s="13">
        <v>0</v>
      </c>
    </row>
    <row r="107" spans="1:54" x14ac:dyDescent="0.15">
      <c r="A107" s="12" t="s">
        <v>48</v>
      </c>
      <c r="B107" s="13">
        <v>29.777777777777779</v>
      </c>
      <c r="C107" s="13">
        <v>3.0303030303030303</v>
      </c>
      <c r="D107" s="13">
        <v>7.8125E-2</v>
      </c>
      <c r="E107" s="13">
        <v>2.7890625</v>
      </c>
      <c r="F107" s="13">
        <v>4</v>
      </c>
      <c r="G107" s="13">
        <v>6.6484375</v>
      </c>
      <c r="H107" s="13">
        <v>0.125</v>
      </c>
      <c r="I107" s="13">
        <v>0.5234375</v>
      </c>
      <c r="J107" s="13">
        <v>7.8125E-3</v>
      </c>
      <c r="K107" s="13">
        <v>0.2109375</v>
      </c>
      <c r="L107" s="13">
        <v>8.59375E-2</v>
      </c>
      <c r="M107" s="13">
        <v>6.25E-2</v>
      </c>
      <c r="N107" s="13">
        <v>0</v>
      </c>
      <c r="O107" s="13">
        <v>0.8571428571428571</v>
      </c>
      <c r="P107" s="13">
        <v>0</v>
      </c>
      <c r="Q107" s="13">
        <v>7.1428571428571425E-2</v>
      </c>
      <c r="R107" s="13">
        <v>0.14285714285714285</v>
      </c>
      <c r="S107" s="13">
        <v>0</v>
      </c>
      <c r="T107" s="13">
        <v>0</v>
      </c>
    </row>
    <row r="108" spans="1:54" x14ac:dyDescent="0.15">
      <c r="A108" s="12" t="s">
        <v>49</v>
      </c>
      <c r="B108" s="13">
        <v>28.095959595959595</v>
      </c>
      <c r="C108" s="13">
        <v>3.4898989898989901</v>
      </c>
      <c r="D108" s="13">
        <v>3.90625E-2</v>
      </c>
      <c r="E108" s="13">
        <v>2.8828125</v>
      </c>
      <c r="F108" s="13">
        <v>4.390625</v>
      </c>
      <c r="G108" s="13">
        <v>6.6015625</v>
      </c>
      <c r="H108" s="13">
        <v>0.1953125</v>
      </c>
      <c r="I108" s="13">
        <v>0.4140625</v>
      </c>
      <c r="J108" s="13">
        <v>7.8125E-3</v>
      </c>
      <c r="K108" s="13">
        <v>0.2421875</v>
      </c>
      <c r="L108" s="13">
        <v>7.03125E-2</v>
      </c>
      <c r="M108" s="13">
        <v>1.5625E-2</v>
      </c>
      <c r="N108" s="13">
        <v>0</v>
      </c>
      <c r="O108" s="13">
        <v>1.2285714285714286</v>
      </c>
      <c r="P108" s="13">
        <v>0</v>
      </c>
      <c r="Q108" s="13">
        <v>0</v>
      </c>
      <c r="R108" s="13">
        <v>7.1428571428571425E-2</v>
      </c>
      <c r="S108" s="13">
        <v>0</v>
      </c>
      <c r="T108" s="13">
        <v>0</v>
      </c>
    </row>
    <row r="109" spans="1:54" x14ac:dyDescent="0.15">
      <c r="A109" s="12" t="s">
        <v>50</v>
      </c>
      <c r="B109" s="13">
        <v>19.282828282828284</v>
      </c>
      <c r="C109" s="13">
        <v>3.8131313131313131</v>
      </c>
      <c r="D109" s="13">
        <v>3.90625E-2</v>
      </c>
      <c r="E109" s="13">
        <v>2.71875</v>
      </c>
      <c r="F109" s="13">
        <v>3.859375</v>
      </c>
      <c r="G109" s="13">
        <v>6.34375</v>
      </c>
      <c r="H109" s="13">
        <v>0.2109375</v>
      </c>
      <c r="I109" s="13">
        <v>0.359375</v>
      </c>
      <c r="J109" s="13">
        <v>7.8125E-3</v>
      </c>
      <c r="K109" s="13">
        <v>0.1796875</v>
      </c>
      <c r="L109" s="13">
        <v>0.1015625</v>
      </c>
      <c r="M109" s="13">
        <v>3.125E-2</v>
      </c>
      <c r="N109" s="13">
        <v>0</v>
      </c>
      <c r="O109" s="13">
        <v>1.0857142857142856</v>
      </c>
      <c r="P109" s="13">
        <v>7.1428571428571425E-2</v>
      </c>
      <c r="Q109" s="13">
        <v>7.1428571428571425E-2</v>
      </c>
      <c r="R109" s="13">
        <v>0.14285714285714285</v>
      </c>
      <c r="S109" s="13">
        <v>0</v>
      </c>
      <c r="T109" s="13">
        <v>0</v>
      </c>
    </row>
    <row r="110" spans="1:54" x14ac:dyDescent="0.15">
      <c r="A110" s="12" t="s">
        <v>51</v>
      </c>
      <c r="B110" s="13">
        <v>19.484848484848484</v>
      </c>
      <c r="C110" s="13">
        <v>4.3838383838383841</v>
      </c>
      <c r="D110" s="13">
        <v>3.125E-2</v>
      </c>
      <c r="E110" s="13">
        <v>2.1328125</v>
      </c>
      <c r="F110" s="13">
        <v>2.9765625</v>
      </c>
      <c r="G110" s="13">
        <v>5.0234375</v>
      </c>
      <c r="H110" s="13">
        <v>5.46875E-2</v>
      </c>
      <c r="I110" s="13">
        <v>0.2890625</v>
      </c>
      <c r="J110" s="13">
        <v>1.5625E-2</v>
      </c>
      <c r="K110" s="13">
        <v>0.140625</v>
      </c>
      <c r="L110" s="13">
        <v>4.6875E-2</v>
      </c>
      <c r="M110" s="13">
        <v>3.125E-2</v>
      </c>
      <c r="N110" s="13">
        <v>0</v>
      </c>
      <c r="O110" s="13">
        <v>0.77142857142857146</v>
      </c>
      <c r="P110" s="13">
        <v>0</v>
      </c>
      <c r="Q110" s="13">
        <v>0.14285714285714285</v>
      </c>
      <c r="R110" s="13">
        <v>0.21428571428571427</v>
      </c>
      <c r="S110" s="13">
        <v>0</v>
      </c>
      <c r="T110" s="13">
        <v>0</v>
      </c>
    </row>
    <row r="111" spans="1:54" x14ac:dyDescent="0.15">
      <c r="B111" s="71"/>
    </row>
    <row r="112" spans="1:54" x14ac:dyDescent="0.15">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row>
    <row r="113" spans="2:53" x14ac:dyDescent="0.15">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row>
    <row r="114" spans="2:53" x14ac:dyDescent="0.15">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row>
    <row r="115" spans="2:53" x14ac:dyDescent="0.15">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row>
    <row r="116" spans="2:53" x14ac:dyDescent="0.15">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row>
    <row r="117" spans="2:53" x14ac:dyDescent="0.15">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row>
    <row r="118" spans="2:53" x14ac:dyDescent="0.15">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c r="AV118" s="71"/>
      <c r="AW118" s="71"/>
      <c r="AX118" s="71"/>
      <c r="AY118" s="71"/>
      <c r="AZ118" s="71"/>
      <c r="BA118" s="71"/>
    </row>
    <row r="119" spans="2:53" x14ac:dyDescent="0.15">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row>
    <row r="120" spans="2:53" x14ac:dyDescent="0.15">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row>
    <row r="121" spans="2:53" x14ac:dyDescent="0.15">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1"/>
      <c r="AW121" s="71"/>
      <c r="AX121" s="71"/>
      <c r="AY121" s="71"/>
      <c r="AZ121" s="71"/>
      <c r="BA121" s="71"/>
    </row>
    <row r="122" spans="2:53" x14ac:dyDescent="0.15">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row>
    <row r="123" spans="2:53" x14ac:dyDescent="0.15">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row>
    <row r="124" spans="2:53" x14ac:dyDescent="0.15">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row>
    <row r="125" spans="2:53" x14ac:dyDescent="0.15">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row>
    <row r="126" spans="2:53" x14ac:dyDescent="0.15">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row>
    <row r="127" spans="2:53" x14ac:dyDescent="0.15">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71"/>
      <c r="AW127" s="71"/>
      <c r="AX127" s="71"/>
      <c r="AY127" s="71"/>
      <c r="AZ127" s="71"/>
      <c r="BA127" s="71"/>
    </row>
    <row r="128" spans="2:53" x14ac:dyDescent="0.15">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1"/>
      <c r="AW128" s="71"/>
      <c r="AX128" s="71"/>
      <c r="AY128" s="71"/>
      <c r="AZ128" s="71"/>
      <c r="BA128" s="71"/>
    </row>
    <row r="129" spans="2:53" x14ac:dyDescent="0.15">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c r="AV129" s="71"/>
      <c r="AW129" s="71"/>
      <c r="AX129" s="71"/>
      <c r="AY129" s="71"/>
      <c r="AZ129" s="71"/>
      <c r="BA129" s="71"/>
    </row>
    <row r="130" spans="2:53" x14ac:dyDescent="0.15">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row>
    <row r="131" spans="2:53" x14ac:dyDescent="0.15">
      <c r="B131" s="71"/>
      <c r="C131" s="71"/>
      <c r="D131" s="71"/>
      <c r="E131" s="71"/>
      <c r="F131" s="71"/>
      <c r="G131" s="71"/>
      <c r="H131" s="71"/>
      <c r="I131" s="71"/>
      <c r="J131" s="71"/>
      <c r="K131" s="71"/>
      <c r="L131" s="71"/>
      <c r="M131" s="71"/>
      <c r="N131" s="71"/>
      <c r="O131" s="71"/>
      <c r="P131" s="71"/>
      <c r="Q131" s="71"/>
      <c r="R131" s="71"/>
      <c r="S131" s="71"/>
    </row>
    <row r="132" spans="2:53" x14ac:dyDescent="0.15">
      <c r="B132" s="71"/>
      <c r="C132" s="71"/>
      <c r="D132" s="71"/>
      <c r="E132" s="71"/>
      <c r="F132" s="71"/>
      <c r="G132" s="71"/>
      <c r="H132" s="71"/>
      <c r="I132" s="71"/>
      <c r="J132" s="71"/>
      <c r="K132" s="71"/>
      <c r="L132" s="71"/>
      <c r="M132" s="71"/>
      <c r="N132" s="71"/>
      <c r="O132" s="71"/>
      <c r="P132" s="71"/>
      <c r="Q132" s="71"/>
      <c r="R132" s="71"/>
      <c r="S132" s="71"/>
    </row>
    <row r="133" spans="2:53" x14ac:dyDescent="0.15">
      <c r="B133" s="71"/>
      <c r="C133" s="71"/>
      <c r="D133" s="71"/>
      <c r="E133" s="71"/>
      <c r="F133" s="71"/>
      <c r="G133" s="71"/>
      <c r="H133" s="71"/>
      <c r="I133" s="71"/>
      <c r="J133" s="71"/>
      <c r="K133" s="71"/>
      <c r="L133" s="71"/>
      <c r="M133" s="71"/>
      <c r="N133" s="71"/>
      <c r="O133" s="71"/>
      <c r="P133" s="71"/>
      <c r="Q133" s="71"/>
      <c r="R133" s="71"/>
      <c r="S133" s="71"/>
    </row>
    <row r="134" spans="2:53" x14ac:dyDescent="0.15">
      <c r="B134" s="71"/>
      <c r="C134" s="71"/>
      <c r="D134" s="71"/>
      <c r="E134" s="71"/>
      <c r="F134" s="71"/>
      <c r="G134" s="71"/>
      <c r="H134" s="71"/>
      <c r="I134" s="71"/>
      <c r="J134" s="71"/>
      <c r="K134" s="71"/>
      <c r="L134" s="71"/>
      <c r="M134" s="71"/>
      <c r="N134" s="71"/>
      <c r="O134" s="71"/>
      <c r="P134" s="71"/>
      <c r="Q134" s="71"/>
      <c r="R134" s="71"/>
      <c r="S134" s="71"/>
    </row>
    <row r="135" spans="2:53" x14ac:dyDescent="0.15">
      <c r="B135" s="71"/>
      <c r="C135" s="71"/>
      <c r="D135" s="71"/>
      <c r="E135" s="71"/>
      <c r="F135" s="71"/>
      <c r="G135" s="71"/>
      <c r="H135" s="71"/>
      <c r="I135" s="71"/>
      <c r="J135" s="71"/>
      <c r="K135" s="71"/>
      <c r="L135" s="71"/>
      <c r="M135" s="71"/>
      <c r="N135" s="71"/>
      <c r="O135" s="71"/>
      <c r="P135" s="71"/>
      <c r="Q135" s="71"/>
      <c r="R135" s="71"/>
      <c r="S135" s="71"/>
    </row>
    <row r="136" spans="2:53" x14ac:dyDescent="0.15">
      <c r="B136" s="71"/>
      <c r="C136" s="71"/>
      <c r="D136" s="71"/>
      <c r="E136" s="71"/>
      <c r="F136" s="71"/>
      <c r="G136" s="71"/>
      <c r="H136" s="71"/>
      <c r="I136" s="71"/>
      <c r="J136" s="71"/>
      <c r="K136" s="71"/>
      <c r="L136" s="71"/>
      <c r="M136" s="71"/>
      <c r="N136" s="71"/>
      <c r="O136" s="71"/>
      <c r="P136" s="71"/>
      <c r="Q136" s="71"/>
      <c r="R136" s="71"/>
      <c r="S136" s="71"/>
    </row>
    <row r="137" spans="2:53" x14ac:dyDescent="0.15">
      <c r="B137" s="71"/>
      <c r="C137" s="71"/>
      <c r="D137" s="71"/>
      <c r="E137" s="71"/>
      <c r="F137" s="71"/>
      <c r="G137" s="71"/>
      <c r="H137" s="71"/>
      <c r="I137" s="71"/>
      <c r="J137" s="71"/>
      <c r="K137" s="71"/>
      <c r="L137" s="71"/>
      <c r="M137" s="71"/>
      <c r="N137" s="71"/>
      <c r="O137" s="71"/>
      <c r="P137" s="71"/>
      <c r="Q137" s="71"/>
      <c r="R137" s="71"/>
      <c r="S137" s="71"/>
    </row>
    <row r="138" spans="2:53" x14ac:dyDescent="0.15">
      <c r="B138" s="71"/>
      <c r="C138" s="71"/>
      <c r="D138" s="71"/>
      <c r="E138" s="71"/>
      <c r="F138" s="71"/>
      <c r="G138" s="71"/>
      <c r="H138" s="71"/>
      <c r="I138" s="71"/>
      <c r="J138" s="71"/>
      <c r="K138" s="71"/>
      <c r="L138" s="71"/>
      <c r="M138" s="71"/>
      <c r="N138" s="71"/>
      <c r="O138" s="71"/>
      <c r="P138" s="71"/>
      <c r="Q138" s="71"/>
      <c r="R138" s="71"/>
      <c r="S138" s="71"/>
    </row>
    <row r="139" spans="2:53" x14ac:dyDescent="0.15">
      <c r="B139" s="71"/>
      <c r="C139" s="71"/>
      <c r="D139" s="71"/>
      <c r="E139" s="71"/>
      <c r="F139" s="71"/>
      <c r="G139" s="71"/>
      <c r="H139" s="71"/>
      <c r="I139" s="71"/>
      <c r="J139" s="71"/>
      <c r="K139" s="71"/>
      <c r="L139" s="71"/>
      <c r="M139" s="71"/>
      <c r="N139" s="71"/>
      <c r="O139" s="71"/>
      <c r="P139" s="71"/>
      <c r="Q139" s="71"/>
      <c r="R139" s="71"/>
      <c r="S139" s="71"/>
    </row>
    <row r="140" spans="2:53" x14ac:dyDescent="0.15">
      <c r="B140" s="71"/>
      <c r="C140" s="71"/>
      <c r="D140" s="71"/>
      <c r="E140" s="71"/>
      <c r="F140" s="71"/>
      <c r="G140" s="71"/>
      <c r="H140" s="71"/>
      <c r="I140" s="71"/>
      <c r="J140" s="71"/>
      <c r="K140" s="71"/>
      <c r="L140" s="71"/>
      <c r="M140" s="71"/>
      <c r="N140" s="71"/>
      <c r="O140" s="71"/>
      <c r="P140" s="71"/>
      <c r="Q140" s="71"/>
      <c r="R140" s="71"/>
      <c r="S140" s="71"/>
    </row>
    <row r="141" spans="2:53" x14ac:dyDescent="0.15">
      <c r="B141" s="71"/>
      <c r="C141" s="71"/>
      <c r="D141" s="71"/>
      <c r="E141" s="71"/>
      <c r="F141" s="71"/>
      <c r="G141" s="71"/>
      <c r="H141" s="71"/>
      <c r="I141" s="71"/>
      <c r="J141" s="71"/>
      <c r="K141" s="71"/>
      <c r="L141" s="71"/>
      <c r="M141" s="71"/>
      <c r="N141" s="71"/>
      <c r="O141" s="71"/>
      <c r="P141" s="71"/>
      <c r="Q141" s="71"/>
      <c r="R141" s="71"/>
      <c r="S141" s="71"/>
    </row>
    <row r="142" spans="2:53" x14ac:dyDescent="0.15">
      <c r="B142" s="71"/>
      <c r="C142" s="71"/>
      <c r="D142" s="71"/>
      <c r="E142" s="71"/>
      <c r="F142" s="71"/>
      <c r="G142" s="71"/>
      <c r="H142" s="71"/>
      <c r="I142" s="71"/>
      <c r="J142" s="71"/>
      <c r="K142" s="71"/>
      <c r="L142" s="71"/>
      <c r="M142" s="71"/>
      <c r="N142" s="71"/>
      <c r="O142" s="71"/>
      <c r="P142" s="71"/>
      <c r="Q142" s="71"/>
      <c r="R142" s="71"/>
      <c r="S142" s="71"/>
    </row>
    <row r="143" spans="2:53" x14ac:dyDescent="0.15">
      <c r="B143" s="71"/>
      <c r="C143" s="71"/>
      <c r="D143" s="71"/>
      <c r="E143" s="71"/>
      <c r="F143" s="71"/>
      <c r="G143" s="71"/>
      <c r="H143" s="71"/>
      <c r="I143" s="71"/>
      <c r="J143" s="71"/>
      <c r="K143" s="71"/>
      <c r="L143" s="71"/>
      <c r="M143" s="71"/>
      <c r="N143" s="71"/>
      <c r="O143" s="71"/>
      <c r="P143" s="71"/>
      <c r="Q143" s="71"/>
      <c r="R143" s="71"/>
      <c r="S143" s="71"/>
    </row>
    <row r="144" spans="2:53" x14ac:dyDescent="0.15">
      <c r="B144" s="71"/>
      <c r="C144" s="71"/>
      <c r="D144" s="71"/>
      <c r="E144" s="71"/>
      <c r="F144" s="71"/>
      <c r="G144" s="71"/>
      <c r="H144" s="71"/>
      <c r="I144" s="71"/>
      <c r="J144" s="71"/>
      <c r="K144" s="71"/>
      <c r="L144" s="71"/>
      <c r="M144" s="71"/>
      <c r="N144" s="71"/>
      <c r="O144" s="71"/>
      <c r="P144" s="71"/>
      <c r="Q144" s="71"/>
      <c r="R144" s="71"/>
      <c r="S144" s="71"/>
    </row>
    <row r="145" spans="2:19" x14ac:dyDescent="0.15">
      <c r="B145" s="71"/>
      <c r="C145" s="71"/>
      <c r="D145" s="71"/>
      <c r="E145" s="71"/>
      <c r="F145" s="71"/>
      <c r="G145" s="71"/>
      <c r="H145" s="71"/>
      <c r="I145" s="71"/>
      <c r="J145" s="71"/>
      <c r="K145" s="71"/>
      <c r="L145" s="71"/>
      <c r="M145" s="71"/>
      <c r="N145" s="71"/>
      <c r="O145" s="71"/>
      <c r="P145" s="71"/>
      <c r="Q145" s="71"/>
      <c r="R145" s="71"/>
      <c r="S145" s="71"/>
    </row>
    <row r="146" spans="2:19" x14ac:dyDescent="0.15">
      <c r="B146" s="71"/>
      <c r="C146" s="71"/>
      <c r="D146" s="71"/>
      <c r="E146" s="71"/>
      <c r="F146" s="71"/>
      <c r="G146" s="71"/>
      <c r="H146" s="71"/>
      <c r="I146" s="71"/>
      <c r="J146" s="71"/>
      <c r="K146" s="71"/>
      <c r="L146" s="71"/>
      <c r="M146" s="71"/>
      <c r="N146" s="71"/>
      <c r="O146" s="71"/>
      <c r="P146" s="71"/>
      <c r="Q146" s="71"/>
      <c r="R146" s="71"/>
      <c r="S146" s="71"/>
    </row>
    <row r="147" spans="2:19" x14ac:dyDescent="0.15">
      <c r="B147" s="71"/>
      <c r="C147" s="71"/>
      <c r="D147" s="71"/>
      <c r="E147" s="71"/>
      <c r="F147" s="71"/>
      <c r="G147" s="71"/>
      <c r="H147" s="71"/>
      <c r="I147" s="71"/>
      <c r="J147" s="71"/>
      <c r="K147" s="71"/>
      <c r="L147" s="71"/>
      <c r="M147" s="71"/>
      <c r="N147" s="71"/>
      <c r="O147" s="71"/>
      <c r="P147" s="71"/>
      <c r="Q147" s="71"/>
      <c r="R147" s="71"/>
      <c r="S147" s="71"/>
    </row>
    <row r="148" spans="2:19" x14ac:dyDescent="0.15">
      <c r="B148" s="71"/>
      <c r="C148" s="71"/>
      <c r="D148" s="71"/>
      <c r="E148" s="71"/>
      <c r="F148" s="71"/>
      <c r="G148" s="71"/>
      <c r="H148" s="71"/>
      <c r="I148" s="71"/>
      <c r="J148" s="71"/>
      <c r="K148" s="71"/>
      <c r="L148" s="71"/>
      <c r="M148" s="71"/>
      <c r="N148" s="71"/>
      <c r="O148" s="71"/>
      <c r="P148" s="71"/>
      <c r="Q148" s="71"/>
      <c r="R148" s="71"/>
      <c r="S148" s="71"/>
    </row>
    <row r="149" spans="2:19" x14ac:dyDescent="0.15">
      <c r="B149" s="71"/>
      <c r="C149" s="71"/>
      <c r="D149" s="71"/>
      <c r="E149" s="71"/>
      <c r="F149" s="71"/>
      <c r="G149" s="71"/>
      <c r="H149" s="71"/>
      <c r="I149" s="71"/>
      <c r="J149" s="71"/>
      <c r="K149" s="71"/>
      <c r="L149" s="71"/>
      <c r="M149" s="71"/>
      <c r="N149" s="71"/>
      <c r="O149" s="71"/>
      <c r="P149" s="71"/>
      <c r="Q149" s="71"/>
    </row>
    <row r="150" spans="2:19" x14ac:dyDescent="0.15">
      <c r="B150" s="71"/>
      <c r="C150" s="71"/>
      <c r="D150" s="71"/>
      <c r="E150" s="71"/>
      <c r="F150" s="71"/>
      <c r="G150" s="71"/>
      <c r="H150" s="71"/>
      <c r="I150" s="71"/>
      <c r="J150" s="71"/>
      <c r="K150" s="71"/>
      <c r="L150" s="71"/>
      <c r="M150" s="71"/>
      <c r="N150" s="71"/>
      <c r="O150" s="71"/>
      <c r="P150" s="71"/>
      <c r="Q150" s="71"/>
    </row>
    <row r="151" spans="2:19" x14ac:dyDescent="0.15">
      <c r="B151" s="71"/>
      <c r="C151" s="71"/>
      <c r="D151" s="71"/>
      <c r="E151" s="71"/>
      <c r="F151" s="71"/>
      <c r="G151" s="71"/>
      <c r="H151" s="71"/>
      <c r="I151" s="71"/>
      <c r="J151" s="71"/>
      <c r="K151" s="71"/>
      <c r="L151" s="71"/>
      <c r="M151" s="71"/>
      <c r="N151" s="71"/>
      <c r="O151" s="71"/>
      <c r="P151" s="71"/>
      <c r="Q151" s="71"/>
    </row>
    <row r="152" spans="2:19" x14ac:dyDescent="0.15">
      <c r="B152" s="71"/>
      <c r="C152" s="71"/>
      <c r="D152" s="71"/>
      <c r="E152" s="71"/>
      <c r="F152" s="71"/>
      <c r="G152" s="71"/>
      <c r="H152" s="71"/>
      <c r="I152" s="71"/>
      <c r="J152" s="71"/>
      <c r="K152" s="71"/>
      <c r="L152" s="71"/>
      <c r="M152" s="71"/>
      <c r="N152" s="71"/>
      <c r="O152" s="71"/>
      <c r="P152" s="71"/>
      <c r="Q152" s="71"/>
    </row>
    <row r="153" spans="2:19" x14ac:dyDescent="0.15">
      <c r="B153" s="71"/>
      <c r="C153" s="71"/>
      <c r="D153" s="71"/>
      <c r="E153" s="71"/>
      <c r="F153" s="71"/>
      <c r="G153" s="71"/>
      <c r="H153" s="71"/>
      <c r="I153" s="71"/>
      <c r="J153" s="71"/>
      <c r="K153" s="71"/>
      <c r="L153" s="71"/>
      <c r="M153" s="71"/>
      <c r="N153" s="71"/>
      <c r="O153" s="71"/>
      <c r="P153" s="71"/>
      <c r="Q153" s="71"/>
    </row>
    <row r="154" spans="2:19" x14ac:dyDescent="0.15">
      <c r="B154" s="71"/>
      <c r="C154" s="71"/>
      <c r="D154" s="71"/>
      <c r="E154" s="71"/>
      <c r="F154" s="71"/>
      <c r="G154" s="71"/>
      <c r="H154" s="71"/>
      <c r="I154" s="71"/>
      <c r="J154" s="71"/>
      <c r="K154" s="71"/>
      <c r="L154" s="71"/>
      <c r="M154" s="71"/>
      <c r="N154" s="71"/>
      <c r="O154" s="71"/>
      <c r="P154" s="71"/>
      <c r="Q154" s="71"/>
    </row>
    <row r="155" spans="2:19" x14ac:dyDescent="0.15">
      <c r="B155" s="71"/>
      <c r="C155" s="71"/>
      <c r="D155" s="71"/>
      <c r="E155" s="71"/>
      <c r="F155" s="71"/>
      <c r="G155" s="71"/>
      <c r="H155" s="71"/>
      <c r="I155" s="71"/>
      <c r="J155" s="71"/>
      <c r="K155" s="71"/>
      <c r="L155" s="71"/>
      <c r="M155" s="71"/>
      <c r="N155" s="71"/>
      <c r="O155" s="71"/>
      <c r="P155" s="71"/>
      <c r="Q155" s="71"/>
    </row>
    <row r="156" spans="2:19" x14ac:dyDescent="0.15">
      <c r="B156" s="71"/>
      <c r="C156" s="71"/>
      <c r="D156" s="71"/>
      <c r="E156" s="71"/>
      <c r="F156" s="71"/>
      <c r="G156" s="71"/>
      <c r="H156" s="71"/>
      <c r="I156" s="71"/>
      <c r="J156" s="71"/>
      <c r="K156" s="71"/>
      <c r="L156" s="71"/>
      <c r="M156" s="71"/>
      <c r="N156" s="71"/>
      <c r="O156" s="71"/>
      <c r="P156" s="71"/>
      <c r="Q156" s="71"/>
    </row>
    <row r="157" spans="2:19" x14ac:dyDescent="0.15">
      <c r="B157" s="71"/>
      <c r="C157" s="71"/>
      <c r="D157" s="71"/>
      <c r="E157" s="71"/>
      <c r="F157" s="71"/>
      <c r="G157" s="71"/>
      <c r="H157" s="71"/>
      <c r="I157" s="71"/>
      <c r="J157" s="71"/>
      <c r="K157" s="71"/>
      <c r="L157" s="71"/>
      <c r="M157" s="71"/>
      <c r="N157" s="71"/>
      <c r="O157" s="71"/>
      <c r="P157" s="71"/>
      <c r="Q157" s="71"/>
    </row>
    <row r="158" spans="2:19" x14ac:dyDescent="0.15">
      <c r="B158" s="71"/>
      <c r="C158" s="71"/>
      <c r="D158" s="71"/>
      <c r="E158" s="71"/>
      <c r="F158" s="71"/>
      <c r="G158" s="71"/>
      <c r="H158" s="71"/>
      <c r="I158" s="71"/>
      <c r="J158" s="71"/>
      <c r="K158" s="71"/>
      <c r="L158" s="71"/>
      <c r="M158" s="71"/>
      <c r="N158" s="71"/>
      <c r="O158" s="71"/>
      <c r="P158" s="71"/>
      <c r="Q158" s="71"/>
    </row>
    <row r="159" spans="2:19" x14ac:dyDescent="0.15">
      <c r="B159" s="71"/>
      <c r="C159" s="71"/>
      <c r="D159" s="71"/>
      <c r="E159" s="71"/>
      <c r="F159" s="71"/>
      <c r="G159" s="71"/>
      <c r="H159" s="71"/>
      <c r="I159" s="71"/>
      <c r="J159" s="71"/>
      <c r="K159" s="71"/>
      <c r="L159" s="71"/>
      <c r="M159" s="71"/>
      <c r="N159" s="71"/>
      <c r="O159" s="71"/>
      <c r="P159" s="71"/>
      <c r="Q159" s="71"/>
    </row>
    <row r="160" spans="2:19" x14ac:dyDescent="0.15">
      <c r="B160" s="71"/>
      <c r="C160" s="71"/>
      <c r="D160" s="71"/>
      <c r="E160" s="71"/>
      <c r="F160" s="71"/>
      <c r="G160" s="71"/>
      <c r="H160" s="71"/>
      <c r="I160" s="71"/>
      <c r="J160" s="71"/>
      <c r="K160" s="71"/>
      <c r="L160" s="71"/>
      <c r="M160" s="71"/>
      <c r="N160" s="71"/>
      <c r="O160" s="71"/>
      <c r="P160" s="71"/>
      <c r="Q160" s="71"/>
    </row>
    <row r="161" spans="2:17" x14ac:dyDescent="0.15">
      <c r="B161" s="71"/>
      <c r="C161" s="71"/>
      <c r="D161" s="71"/>
      <c r="E161" s="71"/>
      <c r="F161" s="71"/>
      <c r="G161" s="71"/>
      <c r="H161" s="71"/>
      <c r="I161" s="71"/>
      <c r="J161" s="71"/>
      <c r="K161" s="71"/>
      <c r="L161" s="71"/>
      <c r="M161" s="71"/>
      <c r="N161" s="71"/>
      <c r="O161" s="71"/>
      <c r="P161" s="71"/>
      <c r="Q161" s="71"/>
    </row>
    <row r="162" spans="2:17" x14ac:dyDescent="0.15">
      <c r="B162" s="71"/>
      <c r="C162" s="71"/>
      <c r="D162" s="71"/>
      <c r="E162" s="71"/>
      <c r="F162" s="71"/>
      <c r="G162" s="71"/>
      <c r="H162" s="71"/>
      <c r="I162" s="71"/>
      <c r="J162" s="71"/>
      <c r="K162" s="71"/>
      <c r="L162" s="71"/>
      <c r="M162" s="71"/>
      <c r="N162" s="71"/>
      <c r="O162" s="71"/>
      <c r="P162" s="71"/>
      <c r="Q162" s="71"/>
    </row>
    <row r="163" spans="2:17" x14ac:dyDescent="0.15">
      <c r="B163" s="71"/>
      <c r="C163" s="71"/>
      <c r="D163" s="71"/>
      <c r="E163" s="71"/>
      <c r="F163" s="71"/>
      <c r="G163" s="71"/>
      <c r="H163" s="71"/>
      <c r="I163" s="71"/>
      <c r="J163" s="71"/>
      <c r="K163" s="71"/>
      <c r="L163" s="71"/>
      <c r="M163" s="71"/>
      <c r="N163" s="71"/>
      <c r="O163" s="71"/>
      <c r="P163" s="71"/>
      <c r="Q163" s="71"/>
    </row>
    <row r="164" spans="2:17" x14ac:dyDescent="0.15">
      <c r="B164" s="71"/>
      <c r="C164" s="71"/>
      <c r="D164" s="71"/>
      <c r="E164" s="71"/>
      <c r="F164" s="71"/>
      <c r="G164" s="71"/>
      <c r="H164" s="71"/>
      <c r="I164" s="71"/>
      <c r="J164" s="71"/>
      <c r="K164" s="71"/>
      <c r="L164" s="71"/>
      <c r="M164" s="71"/>
      <c r="N164" s="71"/>
      <c r="O164" s="71"/>
      <c r="P164" s="71"/>
      <c r="Q164" s="71"/>
    </row>
    <row r="165" spans="2:17" x14ac:dyDescent="0.15">
      <c r="B165" s="71"/>
      <c r="C165" s="71"/>
      <c r="D165" s="71"/>
      <c r="E165" s="71"/>
      <c r="F165" s="71"/>
      <c r="G165" s="71"/>
      <c r="H165" s="71"/>
      <c r="I165" s="71"/>
      <c r="J165" s="71"/>
      <c r="K165" s="71"/>
      <c r="L165" s="71"/>
      <c r="M165" s="71"/>
      <c r="N165" s="71"/>
      <c r="O165" s="71"/>
      <c r="P165" s="71"/>
      <c r="Q165" s="71"/>
    </row>
    <row r="166" spans="2:17" x14ac:dyDescent="0.15">
      <c r="B166" s="71"/>
      <c r="C166" s="71"/>
      <c r="D166" s="71"/>
      <c r="E166" s="71"/>
      <c r="F166" s="71"/>
      <c r="G166" s="71"/>
      <c r="H166" s="71"/>
      <c r="I166" s="71"/>
      <c r="J166" s="71"/>
      <c r="K166" s="71"/>
      <c r="L166" s="71"/>
      <c r="M166" s="71"/>
      <c r="N166" s="71"/>
      <c r="O166" s="71"/>
      <c r="P166" s="71"/>
      <c r="Q166" s="71"/>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T60"/>
  <sheetViews>
    <sheetView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defaultRowHeight="18.75" x14ac:dyDescent="0.15"/>
  <cols>
    <col min="1" max="1" width="9" style="5"/>
    <col min="2" max="20" width="15.625" style="5" customWidth="1"/>
    <col min="21" max="16384" width="9" style="5"/>
  </cols>
  <sheetData>
    <row r="1" spans="1:20" s="10" customFormat="1" ht="18" x14ac:dyDescent="0.15">
      <c r="A1" s="10" t="s">
        <v>223</v>
      </c>
    </row>
    <row r="2" spans="1:20" s="31" customFormat="1" x14ac:dyDescent="0.15">
      <c r="A2" s="6" t="s">
        <v>117</v>
      </c>
      <c r="B2" s="29" t="s">
        <v>296</v>
      </c>
      <c r="C2" s="29" t="s">
        <v>348</v>
      </c>
      <c r="D2" s="29" t="s">
        <v>140</v>
      </c>
      <c r="E2" s="29" t="s">
        <v>141</v>
      </c>
      <c r="F2" s="29" t="s">
        <v>142</v>
      </c>
      <c r="G2" s="29" t="s">
        <v>143</v>
      </c>
      <c r="H2" s="29" t="s">
        <v>144</v>
      </c>
      <c r="I2" s="29" t="s">
        <v>145</v>
      </c>
      <c r="J2" s="29" t="s">
        <v>146</v>
      </c>
      <c r="K2" s="29" t="s">
        <v>147</v>
      </c>
      <c r="L2" s="29" t="s">
        <v>0</v>
      </c>
      <c r="M2" s="29" t="s">
        <v>148</v>
      </c>
      <c r="N2" s="29" t="s">
        <v>149</v>
      </c>
      <c r="O2" s="29" t="s">
        <v>150</v>
      </c>
      <c r="P2" s="29" t="s">
        <v>172</v>
      </c>
      <c r="Q2" s="29" t="s">
        <v>151</v>
      </c>
      <c r="R2" s="29" t="s">
        <v>152</v>
      </c>
      <c r="S2" s="29" t="s">
        <v>153</v>
      </c>
      <c r="T2" s="29" t="s">
        <v>248</v>
      </c>
    </row>
    <row r="3" spans="1:20" x14ac:dyDescent="0.15">
      <c r="A3" s="45" t="s">
        <v>75</v>
      </c>
      <c r="B3" s="73">
        <v>20144</v>
      </c>
      <c r="C3" s="73">
        <v>7617</v>
      </c>
      <c r="D3" s="73">
        <v>1131</v>
      </c>
      <c r="E3" s="73">
        <v>1677</v>
      </c>
      <c r="F3" s="73">
        <v>2715</v>
      </c>
      <c r="G3" s="73">
        <v>8191</v>
      </c>
      <c r="H3" s="73">
        <v>143</v>
      </c>
      <c r="I3" s="73">
        <v>842</v>
      </c>
      <c r="J3" s="73">
        <v>16</v>
      </c>
      <c r="K3" s="73">
        <v>318</v>
      </c>
      <c r="L3" s="73">
        <v>1570</v>
      </c>
      <c r="M3" s="73">
        <v>92</v>
      </c>
      <c r="N3" s="73">
        <v>7</v>
      </c>
      <c r="O3" s="73">
        <v>216</v>
      </c>
      <c r="P3" s="73">
        <v>1</v>
      </c>
      <c r="Q3" s="73">
        <v>10</v>
      </c>
      <c r="R3" s="73">
        <v>1</v>
      </c>
      <c r="S3" s="73">
        <v>0</v>
      </c>
      <c r="T3" s="73">
        <v>2</v>
      </c>
    </row>
    <row r="4" spans="1:20" x14ac:dyDescent="0.15">
      <c r="A4" s="45" t="s">
        <v>76</v>
      </c>
      <c r="B4" s="73">
        <v>6528</v>
      </c>
      <c r="C4" s="73">
        <v>2438</v>
      </c>
      <c r="D4" s="73">
        <v>692</v>
      </c>
      <c r="E4" s="73">
        <v>1146</v>
      </c>
      <c r="F4" s="73">
        <v>962</v>
      </c>
      <c r="G4" s="73">
        <v>1858</v>
      </c>
      <c r="H4" s="73">
        <v>57</v>
      </c>
      <c r="I4" s="73">
        <v>281</v>
      </c>
      <c r="J4" s="73">
        <v>6</v>
      </c>
      <c r="K4" s="73">
        <v>131</v>
      </c>
      <c r="L4" s="73">
        <v>652</v>
      </c>
      <c r="M4" s="73">
        <v>15</v>
      </c>
      <c r="N4" s="73">
        <v>0</v>
      </c>
      <c r="O4" s="73">
        <v>107</v>
      </c>
      <c r="P4" s="73">
        <v>5</v>
      </c>
      <c r="Q4" s="73">
        <v>6</v>
      </c>
      <c r="R4" s="73">
        <v>0</v>
      </c>
      <c r="S4" s="73">
        <v>0</v>
      </c>
      <c r="T4" s="73">
        <v>0</v>
      </c>
    </row>
    <row r="5" spans="1:20" x14ac:dyDescent="0.15">
      <c r="A5" s="45" t="s">
        <v>77</v>
      </c>
      <c r="B5" s="73">
        <v>13446</v>
      </c>
      <c r="C5" s="73">
        <v>5246</v>
      </c>
      <c r="D5" s="73">
        <v>1203</v>
      </c>
      <c r="E5" s="73">
        <v>520</v>
      </c>
      <c r="F5" s="73">
        <v>959</v>
      </c>
      <c r="G5" s="73">
        <v>5439</v>
      </c>
      <c r="H5" s="73">
        <v>53</v>
      </c>
      <c r="I5" s="73">
        <v>279</v>
      </c>
      <c r="J5" s="73">
        <v>17</v>
      </c>
      <c r="K5" s="73">
        <v>143</v>
      </c>
      <c r="L5" s="73">
        <v>660</v>
      </c>
      <c r="M5" s="73">
        <v>15</v>
      </c>
      <c r="N5" s="73">
        <v>4</v>
      </c>
      <c r="O5" s="73">
        <v>128</v>
      </c>
      <c r="P5" s="73">
        <v>1</v>
      </c>
      <c r="Q5" s="73">
        <v>5</v>
      </c>
      <c r="R5" s="73">
        <v>4</v>
      </c>
      <c r="S5" s="73">
        <v>1</v>
      </c>
      <c r="T5" s="73">
        <v>0</v>
      </c>
    </row>
    <row r="6" spans="1:20" x14ac:dyDescent="0.15">
      <c r="A6" s="45" t="s">
        <v>78</v>
      </c>
      <c r="B6" s="73">
        <v>3814</v>
      </c>
      <c r="C6" s="73">
        <v>1844</v>
      </c>
      <c r="D6" s="73">
        <v>169</v>
      </c>
      <c r="E6" s="73">
        <v>482</v>
      </c>
      <c r="F6" s="73">
        <v>622</v>
      </c>
      <c r="G6" s="73">
        <v>1609</v>
      </c>
      <c r="H6" s="73">
        <v>44</v>
      </c>
      <c r="I6" s="73">
        <v>65</v>
      </c>
      <c r="J6" s="73">
        <v>3</v>
      </c>
      <c r="K6" s="73">
        <v>62</v>
      </c>
      <c r="L6" s="73">
        <v>285</v>
      </c>
      <c r="M6" s="73">
        <v>13</v>
      </c>
      <c r="N6" s="73">
        <v>1</v>
      </c>
      <c r="O6" s="73">
        <v>53</v>
      </c>
      <c r="P6" s="73">
        <v>1</v>
      </c>
      <c r="Q6" s="73">
        <v>0</v>
      </c>
      <c r="R6" s="73">
        <v>2</v>
      </c>
      <c r="S6" s="73">
        <v>0</v>
      </c>
      <c r="T6" s="73">
        <v>0</v>
      </c>
    </row>
    <row r="7" spans="1:20" x14ac:dyDescent="0.15">
      <c r="A7" s="45" t="s">
        <v>300</v>
      </c>
      <c r="B7" s="73">
        <v>6056</v>
      </c>
      <c r="C7" s="73">
        <v>1800</v>
      </c>
      <c r="D7" s="73">
        <v>610</v>
      </c>
      <c r="E7" s="73">
        <v>850</v>
      </c>
      <c r="F7" s="73">
        <v>386</v>
      </c>
      <c r="G7" s="73">
        <v>3689</v>
      </c>
      <c r="H7" s="73">
        <v>40</v>
      </c>
      <c r="I7" s="73">
        <v>177</v>
      </c>
      <c r="J7" s="73">
        <v>7</v>
      </c>
      <c r="K7" s="73">
        <v>184</v>
      </c>
      <c r="L7" s="73">
        <v>485</v>
      </c>
      <c r="M7" s="73">
        <v>22</v>
      </c>
      <c r="N7" s="73">
        <v>0</v>
      </c>
      <c r="O7" s="73">
        <v>51</v>
      </c>
      <c r="P7" s="89" t="s">
        <v>165</v>
      </c>
      <c r="Q7" s="74" t="s">
        <v>165</v>
      </c>
      <c r="R7" s="74" t="s">
        <v>165</v>
      </c>
      <c r="S7" s="74" t="s">
        <v>165</v>
      </c>
      <c r="T7" s="74" t="s">
        <v>165</v>
      </c>
    </row>
    <row r="8" spans="1:20" x14ac:dyDescent="0.15">
      <c r="A8" s="45" t="s">
        <v>79</v>
      </c>
      <c r="B8" s="73">
        <v>865</v>
      </c>
      <c r="C8" s="73">
        <v>388</v>
      </c>
      <c r="D8" s="73">
        <v>12</v>
      </c>
      <c r="E8" s="73">
        <v>21</v>
      </c>
      <c r="F8" s="73">
        <v>64</v>
      </c>
      <c r="G8" s="73">
        <v>189</v>
      </c>
      <c r="H8" s="73">
        <v>9</v>
      </c>
      <c r="I8" s="73">
        <v>9</v>
      </c>
      <c r="J8" s="73">
        <v>5</v>
      </c>
      <c r="K8" s="73">
        <v>12</v>
      </c>
      <c r="L8" s="73">
        <v>32</v>
      </c>
      <c r="M8" s="73">
        <v>0</v>
      </c>
      <c r="N8" s="73">
        <v>1</v>
      </c>
      <c r="O8" s="73">
        <v>7</v>
      </c>
      <c r="P8" s="89" t="s">
        <v>165</v>
      </c>
      <c r="Q8" s="74" t="s">
        <v>165</v>
      </c>
      <c r="R8" s="74" t="s">
        <v>165</v>
      </c>
      <c r="S8" s="74" t="s">
        <v>165</v>
      </c>
      <c r="T8" s="74" t="s">
        <v>165</v>
      </c>
    </row>
    <row r="9" spans="1:20" x14ac:dyDescent="0.15">
      <c r="A9" s="45" t="s">
        <v>80</v>
      </c>
      <c r="B9" s="73">
        <v>5191</v>
      </c>
      <c r="C9" s="73">
        <v>2645</v>
      </c>
      <c r="D9" s="73">
        <v>251</v>
      </c>
      <c r="E9" s="73">
        <v>1255</v>
      </c>
      <c r="F9" s="73">
        <v>840</v>
      </c>
      <c r="G9" s="73">
        <v>2024</v>
      </c>
      <c r="H9" s="73">
        <v>51</v>
      </c>
      <c r="I9" s="73">
        <v>176</v>
      </c>
      <c r="J9" s="73">
        <v>7</v>
      </c>
      <c r="K9" s="73">
        <v>71</v>
      </c>
      <c r="L9" s="73">
        <v>511</v>
      </c>
      <c r="M9" s="73">
        <v>39</v>
      </c>
      <c r="N9" s="73">
        <v>0</v>
      </c>
      <c r="O9" s="73">
        <v>119</v>
      </c>
      <c r="P9" s="89" t="s">
        <v>165</v>
      </c>
      <c r="Q9" s="74" t="s">
        <v>165</v>
      </c>
      <c r="R9" s="74" t="s">
        <v>165</v>
      </c>
      <c r="S9" s="74" t="s">
        <v>165</v>
      </c>
      <c r="T9" s="74" t="s">
        <v>165</v>
      </c>
    </row>
    <row r="10" spans="1:20" x14ac:dyDescent="0.15">
      <c r="A10" s="45" t="s">
        <v>81</v>
      </c>
      <c r="B10" s="73">
        <v>3885</v>
      </c>
      <c r="C10" s="73">
        <v>3121</v>
      </c>
      <c r="D10" s="73">
        <v>208</v>
      </c>
      <c r="E10" s="73">
        <v>533</v>
      </c>
      <c r="F10" s="73">
        <v>614</v>
      </c>
      <c r="G10" s="73">
        <v>1287</v>
      </c>
      <c r="H10" s="73">
        <v>33</v>
      </c>
      <c r="I10" s="73">
        <v>54</v>
      </c>
      <c r="J10" s="73">
        <v>1</v>
      </c>
      <c r="K10" s="73">
        <v>66</v>
      </c>
      <c r="L10" s="73">
        <v>249</v>
      </c>
      <c r="M10" s="73">
        <v>11</v>
      </c>
      <c r="N10" s="73">
        <v>1</v>
      </c>
      <c r="O10" s="73">
        <v>93</v>
      </c>
      <c r="P10" s="89" t="s">
        <v>165</v>
      </c>
      <c r="Q10" s="74" t="s">
        <v>165</v>
      </c>
      <c r="R10" s="74" t="s">
        <v>165</v>
      </c>
      <c r="S10" s="74" t="s">
        <v>165</v>
      </c>
      <c r="T10" s="74" t="s">
        <v>165</v>
      </c>
    </row>
    <row r="11" spans="1:20" x14ac:dyDescent="0.15">
      <c r="A11" s="45" t="s">
        <v>82</v>
      </c>
      <c r="B11" s="73">
        <v>9339</v>
      </c>
      <c r="C11" s="73">
        <v>4326</v>
      </c>
      <c r="D11" s="73">
        <v>1205</v>
      </c>
      <c r="E11" s="73">
        <v>1094</v>
      </c>
      <c r="F11" s="73">
        <v>1273</v>
      </c>
      <c r="G11" s="73">
        <v>3003</v>
      </c>
      <c r="H11" s="73">
        <v>64</v>
      </c>
      <c r="I11" s="73">
        <v>176</v>
      </c>
      <c r="J11" s="73">
        <v>4</v>
      </c>
      <c r="K11" s="73">
        <v>161</v>
      </c>
      <c r="L11" s="73">
        <v>601</v>
      </c>
      <c r="M11" s="73">
        <v>37</v>
      </c>
      <c r="N11" s="73">
        <v>0</v>
      </c>
      <c r="O11" s="73">
        <v>170</v>
      </c>
      <c r="P11" s="73">
        <v>1</v>
      </c>
      <c r="Q11" s="73">
        <v>7</v>
      </c>
      <c r="R11" s="73">
        <v>10</v>
      </c>
      <c r="S11" s="73">
        <v>0</v>
      </c>
      <c r="T11" s="73">
        <v>5</v>
      </c>
    </row>
    <row r="12" spans="1:20" x14ac:dyDescent="0.15">
      <c r="A12" s="45" t="s">
        <v>83</v>
      </c>
      <c r="B12" s="73">
        <v>5776</v>
      </c>
      <c r="C12" s="73">
        <v>3147</v>
      </c>
      <c r="D12" s="73">
        <v>672</v>
      </c>
      <c r="E12" s="73">
        <v>312</v>
      </c>
      <c r="F12" s="73">
        <v>319</v>
      </c>
      <c r="G12" s="73">
        <v>2695</v>
      </c>
      <c r="H12" s="73">
        <v>30</v>
      </c>
      <c r="I12" s="73">
        <v>300</v>
      </c>
      <c r="J12" s="73">
        <v>6</v>
      </c>
      <c r="K12" s="73">
        <v>80</v>
      </c>
      <c r="L12" s="73">
        <v>500</v>
      </c>
      <c r="M12" s="73">
        <v>22</v>
      </c>
      <c r="N12" s="73">
        <v>3</v>
      </c>
      <c r="O12" s="73">
        <v>58</v>
      </c>
      <c r="P12" s="73">
        <v>0</v>
      </c>
      <c r="Q12" s="73">
        <v>0</v>
      </c>
      <c r="R12" s="73">
        <v>0</v>
      </c>
      <c r="S12" s="73">
        <v>0</v>
      </c>
      <c r="T12" s="73">
        <v>0</v>
      </c>
    </row>
    <row r="13" spans="1:20" x14ac:dyDescent="0.15">
      <c r="A13" s="45" t="s">
        <v>166</v>
      </c>
      <c r="B13" s="73">
        <v>2602</v>
      </c>
      <c r="C13" s="73">
        <v>2478</v>
      </c>
      <c r="D13" s="73">
        <v>110</v>
      </c>
      <c r="E13" s="73">
        <v>65</v>
      </c>
      <c r="F13" s="73">
        <v>114</v>
      </c>
      <c r="G13" s="73">
        <v>1143</v>
      </c>
      <c r="H13" s="73">
        <v>19</v>
      </c>
      <c r="I13" s="73">
        <v>80</v>
      </c>
      <c r="J13" s="73">
        <v>0</v>
      </c>
      <c r="K13" s="73">
        <v>34</v>
      </c>
      <c r="L13" s="73">
        <v>160</v>
      </c>
      <c r="M13" s="73">
        <v>9</v>
      </c>
      <c r="N13" s="73">
        <v>1</v>
      </c>
      <c r="O13" s="73">
        <v>73</v>
      </c>
      <c r="P13" s="73">
        <v>0</v>
      </c>
      <c r="Q13" s="75">
        <v>0</v>
      </c>
      <c r="R13" s="75">
        <v>0</v>
      </c>
      <c r="S13" s="75">
        <v>0</v>
      </c>
      <c r="T13" s="75">
        <v>0</v>
      </c>
    </row>
    <row r="14" spans="1:20" x14ac:dyDescent="0.15">
      <c r="A14" s="45" t="s">
        <v>85</v>
      </c>
      <c r="B14" s="73">
        <v>2170</v>
      </c>
      <c r="C14" s="73">
        <v>2646</v>
      </c>
      <c r="D14" s="76">
        <v>312</v>
      </c>
      <c r="E14" s="73">
        <v>171</v>
      </c>
      <c r="F14" s="73">
        <v>370</v>
      </c>
      <c r="G14" s="73">
        <v>1608</v>
      </c>
      <c r="H14" s="73">
        <v>1</v>
      </c>
      <c r="I14" s="73">
        <v>60</v>
      </c>
      <c r="J14" s="73">
        <v>0</v>
      </c>
      <c r="K14" s="73">
        <v>45</v>
      </c>
      <c r="L14" s="73">
        <v>18</v>
      </c>
      <c r="M14" s="73">
        <v>8</v>
      </c>
      <c r="N14" s="89" t="s">
        <v>165</v>
      </c>
      <c r="O14" s="77" t="s">
        <v>165</v>
      </c>
      <c r="P14" s="78">
        <v>1</v>
      </c>
      <c r="Q14" s="75">
        <v>0</v>
      </c>
      <c r="R14" s="75">
        <v>0</v>
      </c>
      <c r="S14" s="75">
        <v>0</v>
      </c>
      <c r="T14" s="75">
        <v>0</v>
      </c>
    </row>
    <row r="15" spans="1:20" x14ac:dyDescent="0.15">
      <c r="A15" s="45" t="s">
        <v>167</v>
      </c>
      <c r="B15" s="73">
        <v>1379</v>
      </c>
      <c r="C15" s="73">
        <v>1152</v>
      </c>
      <c r="D15" s="73">
        <v>83</v>
      </c>
      <c r="E15" s="73">
        <v>49</v>
      </c>
      <c r="F15" s="73">
        <v>16</v>
      </c>
      <c r="G15" s="73">
        <v>406</v>
      </c>
      <c r="H15" s="73">
        <v>1</v>
      </c>
      <c r="I15" s="73">
        <v>4</v>
      </c>
      <c r="J15" s="73">
        <v>1</v>
      </c>
      <c r="K15" s="73">
        <v>9</v>
      </c>
      <c r="L15" s="73">
        <v>31</v>
      </c>
      <c r="M15" s="73">
        <v>1</v>
      </c>
      <c r="N15" s="73">
        <v>6</v>
      </c>
      <c r="O15" s="75">
        <v>6</v>
      </c>
      <c r="P15" s="89" t="s">
        <v>165</v>
      </c>
      <c r="Q15" s="77" t="s">
        <v>165</v>
      </c>
      <c r="R15" s="77" t="s">
        <v>165</v>
      </c>
      <c r="S15" s="77" t="s">
        <v>165</v>
      </c>
      <c r="T15" s="77" t="s">
        <v>165</v>
      </c>
    </row>
    <row r="16" spans="1:20" x14ac:dyDescent="0.15">
      <c r="A16" s="45" t="s">
        <v>168</v>
      </c>
      <c r="B16" s="73">
        <v>3445</v>
      </c>
      <c r="C16" s="73">
        <v>1942</v>
      </c>
      <c r="D16" s="73">
        <v>338</v>
      </c>
      <c r="E16" s="73">
        <v>96</v>
      </c>
      <c r="F16" s="73">
        <v>109</v>
      </c>
      <c r="G16" s="73">
        <v>2183</v>
      </c>
      <c r="H16" s="73">
        <v>37</v>
      </c>
      <c r="I16" s="73">
        <v>106</v>
      </c>
      <c r="J16" s="73">
        <v>2</v>
      </c>
      <c r="K16" s="73">
        <v>67</v>
      </c>
      <c r="L16" s="73">
        <v>277</v>
      </c>
      <c r="M16" s="73">
        <v>1</v>
      </c>
      <c r="N16" s="73">
        <v>0</v>
      </c>
      <c r="O16" s="75">
        <v>9</v>
      </c>
      <c r="P16" s="75">
        <v>5</v>
      </c>
      <c r="Q16" s="75">
        <v>7</v>
      </c>
      <c r="R16" s="75">
        <v>0</v>
      </c>
      <c r="S16" s="75">
        <v>0</v>
      </c>
      <c r="T16" s="75">
        <v>0</v>
      </c>
    </row>
    <row r="17" spans="1:20" x14ac:dyDescent="0.15">
      <c r="A17" s="45" t="s">
        <v>169</v>
      </c>
      <c r="B17" s="73">
        <v>1536</v>
      </c>
      <c r="C17" s="73">
        <v>1204</v>
      </c>
      <c r="D17" s="76">
        <v>39</v>
      </c>
      <c r="E17" s="73">
        <v>18</v>
      </c>
      <c r="F17" s="73">
        <v>40</v>
      </c>
      <c r="G17" s="73">
        <v>469</v>
      </c>
      <c r="H17" s="73">
        <v>26</v>
      </c>
      <c r="I17" s="73">
        <v>52</v>
      </c>
      <c r="J17" s="73">
        <v>4</v>
      </c>
      <c r="K17" s="73">
        <v>23</v>
      </c>
      <c r="L17" s="73">
        <v>79</v>
      </c>
      <c r="M17" s="73">
        <v>5</v>
      </c>
      <c r="N17" s="89" t="s">
        <v>165</v>
      </c>
      <c r="O17" s="77" t="s">
        <v>165</v>
      </c>
      <c r="P17" s="78">
        <v>0</v>
      </c>
      <c r="Q17" s="75">
        <v>0</v>
      </c>
      <c r="R17" s="75">
        <v>0</v>
      </c>
      <c r="S17" s="75">
        <v>0</v>
      </c>
      <c r="T17" s="75">
        <v>0</v>
      </c>
    </row>
    <row r="18" spans="1:20" x14ac:dyDescent="0.15">
      <c r="A18" s="45" t="s">
        <v>170</v>
      </c>
      <c r="B18" s="73">
        <v>675</v>
      </c>
      <c r="C18" s="73">
        <v>1169</v>
      </c>
      <c r="D18" s="76">
        <v>167</v>
      </c>
      <c r="E18" s="73">
        <v>92</v>
      </c>
      <c r="F18" s="73">
        <v>52</v>
      </c>
      <c r="G18" s="73">
        <v>406</v>
      </c>
      <c r="H18" s="73">
        <v>5</v>
      </c>
      <c r="I18" s="73">
        <v>131</v>
      </c>
      <c r="J18" s="73">
        <v>0</v>
      </c>
      <c r="K18" s="73">
        <v>11</v>
      </c>
      <c r="L18" s="73">
        <v>127</v>
      </c>
      <c r="M18" s="73">
        <v>8</v>
      </c>
      <c r="N18" s="89" t="s">
        <v>165</v>
      </c>
      <c r="O18" s="77" t="s">
        <v>165</v>
      </c>
      <c r="P18" s="78">
        <v>2</v>
      </c>
      <c r="Q18" s="75">
        <v>0</v>
      </c>
      <c r="R18" s="75">
        <v>4</v>
      </c>
      <c r="S18" s="75">
        <v>0</v>
      </c>
      <c r="T18" s="75">
        <v>0</v>
      </c>
    </row>
    <row r="19" spans="1:20" x14ac:dyDescent="0.15">
      <c r="A19" s="45" t="s">
        <v>171</v>
      </c>
      <c r="B19" s="73">
        <v>3502</v>
      </c>
      <c r="C19" s="73">
        <v>1648</v>
      </c>
      <c r="D19" s="73">
        <v>504</v>
      </c>
      <c r="E19" s="73">
        <v>274</v>
      </c>
      <c r="F19" s="73">
        <v>55</v>
      </c>
      <c r="G19" s="73">
        <v>1165</v>
      </c>
      <c r="H19" s="73">
        <v>18</v>
      </c>
      <c r="I19" s="73">
        <v>146</v>
      </c>
      <c r="J19" s="73">
        <v>2</v>
      </c>
      <c r="K19" s="73">
        <v>42</v>
      </c>
      <c r="L19" s="73">
        <v>315</v>
      </c>
      <c r="M19" s="73">
        <v>2</v>
      </c>
      <c r="N19" s="73">
        <v>0</v>
      </c>
      <c r="O19" s="75">
        <v>12</v>
      </c>
      <c r="P19" s="75">
        <v>0</v>
      </c>
      <c r="Q19" s="75">
        <v>0</v>
      </c>
      <c r="R19" s="75">
        <v>0</v>
      </c>
      <c r="S19" s="75">
        <v>0</v>
      </c>
      <c r="T19" s="75">
        <v>0</v>
      </c>
    </row>
    <row r="20" spans="1:20" x14ac:dyDescent="0.15">
      <c r="A20" s="6" t="s">
        <v>299</v>
      </c>
      <c r="B20" s="72">
        <f>SUM(B3:B19)</f>
        <v>90353</v>
      </c>
      <c r="C20" s="72">
        <f t="shared" ref="C20:T20" si="0">SUM(C3:C19)</f>
        <v>44811</v>
      </c>
      <c r="D20" s="72">
        <f t="shared" si="0"/>
        <v>7706</v>
      </c>
      <c r="E20" s="72">
        <f t="shared" si="0"/>
        <v>8655</v>
      </c>
      <c r="F20" s="72">
        <f t="shared" si="0"/>
        <v>9510</v>
      </c>
      <c r="G20" s="72">
        <f t="shared" si="0"/>
        <v>37364</v>
      </c>
      <c r="H20" s="72">
        <f t="shared" si="0"/>
        <v>631</v>
      </c>
      <c r="I20" s="72">
        <f t="shared" si="0"/>
        <v>2938</v>
      </c>
      <c r="J20" s="72">
        <f t="shared" si="0"/>
        <v>81</v>
      </c>
      <c r="K20" s="72">
        <f t="shared" si="0"/>
        <v>1459</v>
      </c>
      <c r="L20" s="72">
        <f t="shared" si="0"/>
        <v>6552</v>
      </c>
      <c r="M20" s="72">
        <f t="shared" si="0"/>
        <v>300</v>
      </c>
      <c r="N20" s="72">
        <f t="shared" si="0"/>
        <v>24</v>
      </c>
      <c r="O20" s="72">
        <f t="shared" si="0"/>
        <v>1102</v>
      </c>
      <c r="P20" s="72">
        <f t="shared" si="0"/>
        <v>17</v>
      </c>
      <c r="Q20" s="72">
        <f t="shared" si="0"/>
        <v>35</v>
      </c>
      <c r="R20" s="72">
        <f t="shared" si="0"/>
        <v>21</v>
      </c>
      <c r="S20" s="72">
        <f t="shared" si="0"/>
        <v>1</v>
      </c>
      <c r="T20" s="72">
        <f t="shared" si="0"/>
        <v>7</v>
      </c>
    </row>
    <row r="22" spans="1:20" x14ac:dyDescent="0.15">
      <c r="A22" s="10" t="s">
        <v>224</v>
      </c>
    </row>
    <row r="23" spans="1:20" s="31" customFormat="1" x14ac:dyDescent="0.15">
      <c r="A23" s="6" t="s">
        <v>117</v>
      </c>
      <c r="B23" s="29" t="s">
        <v>296</v>
      </c>
      <c r="C23" s="29" t="s">
        <v>348</v>
      </c>
      <c r="D23" s="29" t="s">
        <v>140</v>
      </c>
      <c r="E23" s="29" t="s">
        <v>141</v>
      </c>
      <c r="F23" s="29" t="s">
        <v>142</v>
      </c>
      <c r="G23" s="29" t="s">
        <v>143</v>
      </c>
      <c r="H23" s="29" t="s">
        <v>144</v>
      </c>
      <c r="I23" s="29" t="s">
        <v>145</v>
      </c>
      <c r="J23" s="29" t="s">
        <v>146</v>
      </c>
      <c r="K23" s="29" t="s">
        <v>147</v>
      </c>
      <c r="L23" s="29" t="s">
        <v>0</v>
      </c>
      <c r="M23" s="29" t="s">
        <v>148</v>
      </c>
      <c r="N23" s="29" t="s">
        <v>149</v>
      </c>
      <c r="O23" s="29" t="s">
        <v>150</v>
      </c>
      <c r="P23" s="29" t="s">
        <v>172</v>
      </c>
      <c r="Q23" s="29" t="s">
        <v>151</v>
      </c>
      <c r="R23" s="29" t="s">
        <v>152</v>
      </c>
      <c r="S23" s="29" t="s">
        <v>153</v>
      </c>
      <c r="T23" s="29" t="s">
        <v>248</v>
      </c>
    </row>
    <row r="24" spans="1:20" x14ac:dyDescent="0.15">
      <c r="A24" s="6" t="s">
        <v>75</v>
      </c>
      <c r="B24" s="81">
        <v>419.66666666666669</v>
      </c>
      <c r="C24" s="81">
        <v>158.6875</v>
      </c>
      <c r="D24" s="81">
        <v>36.483870967741936</v>
      </c>
      <c r="E24" s="81">
        <v>54.096774193548384</v>
      </c>
      <c r="F24" s="81">
        <v>87.58064516129032</v>
      </c>
      <c r="G24" s="81">
        <v>264.22580645161293</v>
      </c>
      <c r="H24" s="81">
        <v>4.612903225806452</v>
      </c>
      <c r="I24" s="81">
        <v>27.161290322580644</v>
      </c>
      <c r="J24" s="81">
        <v>0.5161290322580645</v>
      </c>
      <c r="K24" s="81">
        <v>10.258064516129032</v>
      </c>
      <c r="L24" s="81">
        <v>50.645161290322584</v>
      </c>
      <c r="M24" s="81">
        <v>2.967741935483871</v>
      </c>
      <c r="N24" s="81">
        <v>0.7</v>
      </c>
      <c r="O24" s="81">
        <v>21.6</v>
      </c>
      <c r="P24" s="81">
        <v>0.33333333333333331</v>
      </c>
      <c r="Q24" s="81">
        <v>3.3333333333333335</v>
      </c>
      <c r="R24" s="81">
        <v>0.33333333333333331</v>
      </c>
      <c r="S24" s="81">
        <v>0</v>
      </c>
      <c r="T24" s="81">
        <v>0.66666666666666663</v>
      </c>
    </row>
    <row r="25" spans="1:20" x14ac:dyDescent="0.15">
      <c r="A25" s="6" t="s">
        <v>76</v>
      </c>
      <c r="B25" s="81">
        <v>435.2</v>
      </c>
      <c r="C25" s="81">
        <v>162.53333333333333</v>
      </c>
      <c r="D25" s="81">
        <v>69.2</v>
      </c>
      <c r="E25" s="81">
        <v>114.6</v>
      </c>
      <c r="F25" s="81">
        <v>96.2</v>
      </c>
      <c r="G25" s="81">
        <v>185.8</v>
      </c>
      <c r="H25" s="81">
        <v>5.7</v>
      </c>
      <c r="I25" s="81">
        <v>28.1</v>
      </c>
      <c r="J25" s="81">
        <v>0.6</v>
      </c>
      <c r="K25" s="81">
        <v>13.1</v>
      </c>
      <c r="L25" s="81">
        <v>65.2</v>
      </c>
      <c r="M25" s="81">
        <v>1.5</v>
      </c>
      <c r="N25" s="81">
        <v>0</v>
      </c>
      <c r="O25" s="81">
        <v>35.666666666666664</v>
      </c>
      <c r="P25" s="81">
        <v>5</v>
      </c>
      <c r="Q25" s="81">
        <v>6</v>
      </c>
      <c r="R25" s="81">
        <v>0</v>
      </c>
      <c r="S25" s="81">
        <v>0</v>
      </c>
      <c r="T25" s="81">
        <v>0</v>
      </c>
    </row>
    <row r="26" spans="1:20" x14ac:dyDescent="0.15">
      <c r="A26" s="6" t="s">
        <v>77</v>
      </c>
      <c r="B26" s="81">
        <v>707.68421052631584</v>
      </c>
      <c r="C26" s="81">
        <v>276.10526315789474</v>
      </c>
      <c r="D26" s="81">
        <v>92.538461538461533</v>
      </c>
      <c r="E26" s="81">
        <v>40</v>
      </c>
      <c r="F26" s="81">
        <v>73.769230769230774</v>
      </c>
      <c r="G26" s="81">
        <v>418.38461538461536</v>
      </c>
      <c r="H26" s="81">
        <v>4.0769230769230766</v>
      </c>
      <c r="I26" s="81">
        <v>21.46153846153846</v>
      </c>
      <c r="J26" s="81">
        <v>1.3076923076923077</v>
      </c>
      <c r="K26" s="81">
        <v>11</v>
      </c>
      <c r="L26" s="81">
        <v>50.769230769230766</v>
      </c>
      <c r="M26" s="81">
        <v>1.1538461538461537</v>
      </c>
      <c r="N26" s="81">
        <v>1.3333333333333333</v>
      </c>
      <c r="O26" s="81">
        <v>42.666666666666664</v>
      </c>
      <c r="P26" s="81">
        <v>1</v>
      </c>
      <c r="Q26" s="81">
        <v>5</v>
      </c>
      <c r="R26" s="81">
        <v>4</v>
      </c>
      <c r="S26" s="81">
        <v>1</v>
      </c>
      <c r="T26" s="81">
        <v>0</v>
      </c>
    </row>
    <row r="27" spans="1:20" x14ac:dyDescent="0.15">
      <c r="A27" s="6" t="s">
        <v>78</v>
      </c>
      <c r="B27" s="81">
        <v>293.38461538461536</v>
      </c>
      <c r="C27" s="81">
        <v>141.84615384615384</v>
      </c>
      <c r="D27" s="81">
        <v>21.125</v>
      </c>
      <c r="E27" s="81">
        <v>60.25</v>
      </c>
      <c r="F27" s="81">
        <v>77.75</v>
      </c>
      <c r="G27" s="81">
        <v>201.125</v>
      </c>
      <c r="H27" s="81">
        <v>5.5</v>
      </c>
      <c r="I27" s="81">
        <v>8.125</v>
      </c>
      <c r="J27" s="81">
        <v>0.375</v>
      </c>
      <c r="K27" s="81">
        <v>7.75</v>
      </c>
      <c r="L27" s="81">
        <v>35.625</v>
      </c>
      <c r="M27" s="81">
        <v>1.625</v>
      </c>
      <c r="N27" s="81">
        <v>0.33333333333333331</v>
      </c>
      <c r="O27" s="81">
        <v>17.666666666666668</v>
      </c>
      <c r="P27" s="81">
        <v>1</v>
      </c>
      <c r="Q27" s="81">
        <v>0</v>
      </c>
      <c r="R27" s="81">
        <v>2</v>
      </c>
      <c r="S27" s="81">
        <v>0</v>
      </c>
      <c r="T27" s="81">
        <v>0</v>
      </c>
    </row>
    <row r="28" spans="1:20" x14ac:dyDescent="0.15">
      <c r="A28" s="6" t="s">
        <v>300</v>
      </c>
      <c r="B28" s="81">
        <v>550.5454545454545</v>
      </c>
      <c r="C28" s="81">
        <v>163.63636363636363</v>
      </c>
      <c r="D28" s="81">
        <v>87.142857142857139</v>
      </c>
      <c r="E28" s="81">
        <v>121.42857142857143</v>
      </c>
      <c r="F28" s="81">
        <v>55.142857142857146</v>
      </c>
      <c r="G28" s="81">
        <v>527</v>
      </c>
      <c r="H28" s="81">
        <v>5.7142857142857144</v>
      </c>
      <c r="I28" s="81">
        <v>25.285714285714285</v>
      </c>
      <c r="J28" s="81">
        <v>1</v>
      </c>
      <c r="K28" s="81">
        <v>26.285714285714285</v>
      </c>
      <c r="L28" s="81">
        <v>69.285714285714292</v>
      </c>
      <c r="M28" s="81">
        <v>3.1428571428571428</v>
      </c>
      <c r="N28" s="81">
        <v>0</v>
      </c>
      <c r="O28" s="81">
        <v>25.5</v>
      </c>
      <c r="P28" s="90" t="s">
        <v>165</v>
      </c>
      <c r="Q28" s="90" t="s">
        <v>165</v>
      </c>
      <c r="R28" s="90" t="s">
        <v>165</v>
      </c>
      <c r="S28" s="90" t="s">
        <v>165</v>
      </c>
      <c r="T28" s="90" t="s">
        <v>165</v>
      </c>
    </row>
    <row r="29" spans="1:20" x14ac:dyDescent="0.15">
      <c r="A29" s="6" t="s">
        <v>79</v>
      </c>
      <c r="B29" s="81">
        <v>288.33333333333331</v>
      </c>
      <c r="C29" s="81">
        <v>129.33333333333334</v>
      </c>
      <c r="D29" s="81">
        <v>6</v>
      </c>
      <c r="E29" s="81">
        <v>10.5</v>
      </c>
      <c r="F29" s="81">
        <v>32</v>
      </c>
      <c r="G29" s="81">
        <v>94.5</v>
      </c>
      <c r="H29" s="81">
        <v>4.5</v>
      </c>
      <c r="I29" s="81">
        <v>4.5</v>
      </c>
      <c r="J29" s="81">
        <v>2.5</v>
      </c>
      <c r="K29" s="81">
        <v>6</v>
      </c>
      <c r="L29" s="81">
        <v>16</v>
      </c>
      <c r="M29" s="81">
        <v>0</v>
      </c>
      <c r="N29" s="81">
        <v>1</v>
      </c>
      <c r="O29" s="81">
        <v>7</v>
      </c>
      <c r="P29" s="90" t="s">
        <v>165</v>
      </c>
      <c r="Q29" s="90" t="s">
        <v>165</v>
      </c>
      <c r="R29" s="90" t="s">
        <v>165</v>
      </c>
      <c r="S29" s="90" t="s">
        <v>165</v>
      </c>
      <c r="T29" s="90" t="s">
        <v>165</v>
      </c>
    </row>
    <row r="30" spans="1:20" x14ac:dyDescent="0.15">
      <c r="A30" s="6" t="s">
        <v>80</v>
      </c>
      <c r="B30" s="81">
        <v>471.90909090909093</v>
      </c>
      <c r="C30" s="81">
        <v>240.45454545454547</v>
      </c>
      <c r="D30" s="81">
        <v>35.857142857142854</v>
      </c>
      <c r="E30" s="81">
        <v>179.28571428571428</v>
      </c>
      <c r="F30" s="81">
        <v>120</v>
      </c>
      <c r="G30" s="81">
        <v>289.14285714285717</v>
      </c>
      <c r="H30" s="81">
        <v>7.2857142857142856</v>
      </c>
      <c r="I30" s="81">
        <v>25.142857142857142</v>
      </c>
      <c r="J30" s="81">
        <v>1</v>
      </c>
      <c r="K30" s="81">
        <v>10.142857142857142</v>
      </c>
      <c r="L30" s="81">
        <v>73</v>
      </c>
      <c r="M30" s="81">
        <v>5.5714285714285712</v>
      </c>
      <c r="N30" s="81">
        <v>0</v>
      </c>
      <c r="O30" s="81">
        <v>59.5</v>
      </c>
      <c r="P30" s="90" t="s">
        <v>165</v>
      </c>
      <c r="Q30" s="90" t="s">
        <v>165</v>
      </c>
      <c r="R30" s="90" t="s">
        <v>165</v>
      </c>
      <c r="S30" s="90" t="s">
        <v>165</v>
      </c>
      <c r="T30" s="90" t="s">
        <v>165</v>
      </c>
    </row>
    <row r="31" spans="1:20" x14ac:dyDescent="0.15">
      <c r="A31" s="6" t="s">
        <v>81</v>
      </c>
      <c r="B31" s="81">
        <v>431.66666666666669</v>
      </c>
      <c r="C31" s="81">
        <v>346.77777777777777</v>
      </c>
      <c r="D31" s="81">
        <v>34.666666666666664</v>
      </c>
      <c r="E31" s="81">
        <v>88.833333333333329</v>
      </c>
      <c r="F31" s="81">
        <v>102.33333333333333</v>
      </c>
      <c r="G31" s="81">
        <v>214.5</v>
      </c>
      <c r="H31" s="81">
        <v>5.5</v>
      </c>
      <c r="I31" s="81">
        <v>9</v>
      </c>
      <c r="J31" s="81">
        <v>0.16666666666666666</v>
      </c>
      <c r="K31" s="81">
        <v>11</v>
      </c>
      <c r="L31" s="81">
        <v>41.5</v>
      </c>
      <c r="M31" s="81">
        <v>1.8333333333333333</v>
      </c>
      <c r="N31" s="81">
        <v>0.5</v>
      </c>
      <c r="O31" s="81">
        <v>46.5</v>
      </c>
      <c r="P31" s="90" t="s">
        <v>165</v>
      </c>
      <c r="Q31" s="90" t="s">
        <v>165</v>
      </c>
      <c r="R31" s="90" t="s">
        <v>165</v>
      </c>
      <c r="S31" s="90" t="s">
        <v>165</v>
      </c>
      <c r="T31" s="90" t="s">
        <v>165</v>
      </c>
    </row>
    <row r="32" spans="1:20" x14ac:dyDescent="0.15">
      <c r="A32" s="6" t="s">
        <v>82</v>
      </c>
      <c r="B32" s="81">
        <v>718.38461538461536</v>
      </c>
      <c r="C32" s="81">
        <v>332.76923076923077</v>
      </c>
      <c r="D32" s="81">
        <v>133.88888888888889</v>
      </c>
      <c r="E32" s="81">
        <v>121.55555555555556</v>
      </c>
      <c r="F32" s="81">
        <v>141.44444444444446</v>
      </c>
      <c r="G32" s="81">
        <v>333.66666666666669</v>
      </c>
      <c r="H32" s="81">
        <v>7.1111111111111107</v>
      </c>
      <c r="I32" s="81">
        <v>19.555555555555557</v>
      </c>
      <c r="J32" s="81">
        <v>0.44444444444444442</v>
      </c>
      <c r="K32" s="81">
        <v>17.888888888888889</v>
      </c>
      <c r="L32" s="81">
        <v>66.777777777777771</v>
      </c>
      <c r="M32" s="81">
        <v>4.1111111111111107</v>
      </c>
      <c r="N32" s="81">
        <v>0</v>
      </c>
      <c r="O32" s="81">
        <v>56.666666666666664</v>
      </c>
      <c r="P32" s="81">
        <v>1</v>
      </c>
      <c r="Q32" s="81">
        <v>7</v>
      </c>
      <c r="R32" s="81">
        <v>10</v>
      </c>
      <c r="S32" s="81">
        <v>0</v>
      </c>
      <c r="T32" s="81">
        <v>5</v>
      </c>
    </row>
    <row r="33" spans="1:20" x14ac:dyDescent="0.15">
      <c r="A33" s="6" t="s">
        <v>83</v>
      </c>
      <c r="B33" s="81">
        <v>444.30769230769232</v>
      </c>
      <c r="C33" s="81">
        <v>242.07692307692307</v>
      </c>
      <c r="D33" s="81">
        <v>84</v>
      </c>
      <c r="E33" s="81">
        <v>39</v>
      </c>
      <c r="F33" s="81">
        <v>39.875</v>
      </c>
      <c r="G33" s="81">
        <v>336.875</v>
      </c>
      <c r="H33" s="81">
        <v>3.75</v>
      </c>
      <c r="I33" s="81">
        <v>37.5</v>
      </c>
      <c r="J33" s="81">
        <v>0.75</v>
      </c>
      <c r="K33" s="81">
        <v>10</v>
      </c>
      <c r="L33" s="81">
        <v>62.5</v>
      </c>
      <c r="M33" s="81">
        <v>2.75</v>
      </c>
      <c r="N33" s="81">
        <v>1.5</v>
      </c>
      <c r="O33" s="81">
        <v>29</v>
      </c>
      <c r="P33" s="81">
        <v>0</v>
      </c>
      <c r="Q33" s="81">
        <v>0</v>
      </c>
      <c r="R33" s="81">
        <v>0</v>
      </c>
      <c r="S33" s="81">
        <v>0</v>
      </c>
      <c r="T33" s="81">
        <v>0</v>
      </c>
    </row>
    <row r="34" spans="1:20" x14ac:dyDescent="0.15">
      <c r="A34" s="6" t="s">
        <v>166</v>
      </c>
      <c r="B34" s="16">
        <v>325.25</v>
      </c>
      <c r="C34" s="16">
        <v>309.75</v>
      </c>
      <c r="D34" s="16">
        <v>22</v>
      </c>
      <c r="E34" s="16">
        <v>13</v>
      </c>
      <c r="F34" s="16">
        <v>22.8</v>
      </c>
      <c r="G34" s="16">
        <v>228.6</v>
      </c>
      <c r="H34" s="16">
        <v>3.8</v>
      </c>
      <c r="I34" s="16">
        <v>16</v>
      </c>
      <c r="J34" s="16">
        <v>0</v>
      </c>
      <c r="K34" s="16">
        <v>6.8</v>
      </c>
      <c r="L34" s="16">
        <v>32</v>
      </c>
      <c r="M34" s="16">
        <v>1.8</v>
      </c>
      <c r="N34" s="16">
        <v>1</v>
      </c>
      <c r="O34" s="16">
        <v>73</v>
      </c>
      <c r="P34" s="16">
        <v>0</v>
      </c>
      <c r="Q34" s="16">
        <v>0</v>
      </c>
      <c r="R34" s="16">
        <v>0</v>
      </c>
      <c r="S34" s="16">
        <v>0</v>
      </c>
      <c r="T34" s="16">
        <v>0</v>
      </c>
    </row>
    <row r="35" spans="1:20" x14ac:dyDescent="0.15">
      <c r="A35" s="6" t="s">
        <v>85</v>
      </c>
      <c r="B35" s="16">
        <v>434</v>
      </c>
      <c r="C35" s="16">
        <v>529.20000000000005</v>
      </c>
      <c r="D35" s="16">
        <v>104</v>
      </c>
      <c r="E35" s="16">
        <v>57</v>
      </c>
      <c r="F35" s="16">
        <v>123.33333333333333</v>
      </c>
      <c r="G35" s="16">
        <v>536</v>
      </c>
      <c r="H35" s="16">
        <v>0.33333333333333331</v>
      </c>
      <c r="I35" s="16">
        <v>20</v>
      </c>
      <c r="J35" s="16">
        <v>0</v>
      </c>
      <c r="K35" s="16">
        <v>15</v>
      </c>
      <c r="L35" s="16">
        <v>6</v>
      </c>
      <c r="M35" s="16">
        <v>2.6666666666666665</v>
      </c>
      <c r="N35" s="90" t="s">
        <v>165</v>
      </c>
      <c r="O35" s="90" t="s">
        <v>165</v>
      </c>
      <c r="P35" s="16">
        <v>1</v>
      </c>
      <c r="Q35" s="16">
        <v>0</v>
      </c>
      <c r="R35" s="16">
        <v>0</v>
      </c>
      <c r="S35" s="16">
        <v>0</v>
      </c>
      <c r="T35" s="16">
        <v>0</v>
      </c>
    </row>
    <row r="36" spans="1:20" x14ac:dyDescent="0.15">
      <c r="A36" s="6" t="s">
        <v>167</v>
      </c>
      <c r="B36" s="16">
        <v>1379</v>
      </c>
      <c r="C36" s="16">
        <v>1152</v>
      </c>
      <c r="D36" s="16">
        <v>83</v>
      </c>
      <c r="E36" s="16">
        <v>49</v>
      </c>
      <c r="F36" s="16">
        <v>16</v>
      </c>
      <c r="G36" s="16">
        <v>406</v>
      </c>
      <c r="H36" s="16">
        <v>1</v>
      </c>
      <c r="I36" s="16">
        <v>4</v>
      </c>
      <c r="J36" s="16">
        <v>1</v>
      </c>
      <c r="K36" s="16">
        <v>9</v>
      </c>
      <c r="L36" s="16">
        <v>31</v>
      </c>
      <c r="M36" s="16">
        <v>1</v>
      </c>
      <c r="N36" s="16">
        <v>6</v>
      </c>
      <c r="O36" s="16">
        <v>6</v>
      </c>
      <c r="P36" s="90" t="s">
        <v>165</v>
      </c>
      <c r="Q36" s="90" t="s">
        <v>165</v>
      </c>
      <c r="R36" s="90" t="s">
        <v>165</v>
      </c>
      <c r="S36" s="90" t="s">
        <v>165</v>
      </c>
      <c r="T36" s="90" t="s">
        <v>165</v>
      </c>
    </row>
    <row r="37" spans="1:20" x14ac:dyDescent="0.15">
      <c r="A37" s="6" t="s">
        <v>168</v>
      </c>
      <c r="B37" s="16">
        <v>430.625</v>
      </c>
      <c r="C37" s="16">
        <v>242.75</v>
      </c>
      <c r="D37" s="16">
        <v>67.599999999999994</v>
      </c>
      <c r="E37" s="16">
        <v>19.2</v>
      </c>
      <c r="F37" s="16">
        <v>21.8</v>
      </c>
      <c r="G37" s="16">
        <v>436.6</v>
      </c>
      <c r="H37" s="16">
        <v>7.4</v>
      </c>
      <c r="I37" s="16">
        <v>21.2</v>
      </c>
      <c r="J37" s="16">
        <v>0.4</v>
      </c>
      <c r="K37" s="16">
        <v>13.4</v>
      </c>
      <c r="L37" s="16">
        <v>55.4</v>
      </c>
      <c r="M37" s="16">
        <v>0.2</v>
      </c>
      <c r="N37" s="16">
        <v>0</v>
      </c>
      <c r="O37" s="16">
        <v>9</v>
      </c>
      <c r="P37" s="16">
        <v>5</v>
      </c>
      <c r="Q37" s="16">
        <v>7</v>
      </c>
      <c r="R37" s="16">
        <v>0</v>
      </c>
      <c r="S37" s="16">
        <v>0</v>
      </c>
      <c r="T37" s="16">
        <v>0</v>
      </c>
    </row>
    <row r="38" spans="1:20" x14ac:dyDescent="0.15">
      <c r="A38" s="6" t="s">
        <v>169</v>
      </c>
      <c r="B38" s="16">
        <v>512</v>
      </c>
      <c r="C38" s="16">
        <v>401.33333333333331</v>
      </c>
      <c r="D38" s="16">
        <v>19.5</v>
      </c>
      <c r="E38" s="16">
        <v>9</v>
      </c>
      <c r="F38" s="16">
        <v>20</v>
      </c>
      <c r="G38" s="16">
        <v>234.5</v>
      </c>
      <c r="H38" s="16">
        <v>13</v>
      </c>
      <c r="I38" s="16">
        <v>26</v>
      </c>
      <c r="J38" s="16">
        <v>2</v>
      </c>
      <c r="K38" s="16">
        <v>11.5</v>
      </c>
      <c r="L38" s="16">
        <v>39.5</v>
      </c>
      <c r="M38" s="16">
        <v>2.5</v>
      </c>
      <c r="N38" s="90" t="s">
        <v>165</v>
      </c>
      <c r="O38" s="90" t="s">
        <v>165</v>
      </c>
      <c r="P38" s="16">
        <v>0</v>
      </c>
      <c r="Q38" s="16">
        <v>0</v>
      </c>
      <c r="R38" s="16">
        <v>0</v>
      </c>
      <c r="S38" s="16">
        <v>0</v>
      </c>
      <c r="T38" s="16">
        <v>0</v>
      </c>
    </row>
    <row r="39" spans="1:20" x14ac:dyDescent="0.15">
      <c r="A39" s="6" t="s">
        <v>170</v>
      </c>
      <c r="B39" s="16">
        <v>135</v>
      </c>
      <c r="C39" s="16">
        <v>233.8</v>
      </c>
      <c r="D39" s="16">
        <v>55.666666666666664</v>
      </c>
      <c r="E39" s="16">
        <v>30.666666666666668</v>
      </c>
      <c r="F39" s="16">
        <v>17.333333333333332</v>
      </c>
      <c r="G39" s="16">
        <v>135.33333333333334</v>
      </c>
      <c r="H39" s="16">
        <v>1.6666666666666667</v>
      </c>
      <c r="I39" s="16">
        <v>43.666666666666664</v>
      </c>
      <c r="J39" s="16">
        <v>0</v>
      </c>
      <c r="K39" s="16">
        <v>3.6666666666666665</v>
      </c>
      <c r="L39" s="16">
        <v>42.333333333333336</v>
      </c>
      <c r="M39" s="16">
        <v>2.6666666666666665</v>
      </c>
      <c r="N39" s="90" t="s">
        <v>165</v>
      </c>
      <c r="O39" s="90" t="s">
        <v>165</v>
      </c>
      <c r="P39" s="16">
        <v>2</v>
      </c>
      <c r="Q39" s="16">
        <v>0</v>
      </c>
      <c r="R39" s="16">
        <v>4</v>
      </c>
      <c r="S39" s="16">
        <v>0</v>
      </c>
      <c r="T39" s="16">
        <v>0</v>
      </c>
    </row>
    <row r="40" spans="1:20" x14ac:dyDescent="0.15">
      <c r="A40" s="6" t="s">
        <v>171</v>
      </c>
      <c r="B40" s="16">
        <v>437.75</v>
      </c>
      <c r="C40" s="16">
        <v>206</v>
      </c>
      <c r="D40" s="16">
        <v>100.8</v>
      </c>
      <c r="E40" s="16">
        <v>54.8</v>
      </c>
      <c r="F40" s="16">
        <v>11</v>
      </c>
      <c r="G40" s="16">
        <v>233</v>
      </c>
      <c r="H40" s="16">
        <v>3.6</v>
      </c>
      <c r="I40" s="16">
        <v>29.2</v>
      </c>
      <c r="J40" s="16">
        <v>0.4</v>
      </c>
      <c r="K40" s="16">
        <v>8.4</v>
      </c>
      <c r="L40" s="16">
        <v>63</v>
      </c>
      <c r="M40" s="16">
        <v>0.4</v>
      </c>
      <c r="N40" s="16">
        <v>0</v>
      </c>
      <c r="O40" s="16">
        <v>12</v>
      </c>
      <c r="P40" s="16">
        <v>0</v>
      </c>
      <c r="Q40" s="16">
        <v>0</v>
      </c>
      <c r="R40" s="16">
        <v>0</v>
      </c>
      <c r="S40" s="16">
        <v>0</v>
      </c>
      <c r="T40" s="16">
        <v>0</v>
      </c>
    </row>
    <row r="42" spans="1:20" x14ac:dyDescent="0.15">
      <c r="B42" s="79"/>
      <c r="C42" s="79"/>
      <c r="D42" s="79"/>
      <c r="E42" s="79"/>
      <c r="F42" s="79"/>
      <c r="G42" s="79"/>
      <c r="H42" s="79"/>
      <c r="I42" s="79"/>
      <c r="J42" s="79"/>
      <c r="K42" s="79"/>
      <c r="L42" s="80"/>
      <c r="M42" s="80"/>
      <c r="N42" s="80"/>
      <c r="O42" s="80"/>
      <c r="P42" s="80"/>
      <c r="Q42" s="80"/>
      <c r="R42" s="80"/>
    </row>
    <row r="43" spans="1:20" x14ac:dyDescent="0.15">
      <c r="B43" s="79"/>
      <c r="C43" s="79"/>
      <c r="D43" s="79"/>
      <c r="E43" s="79"/>
      <c r="F43" s="79"/>
      <c r="G43" s="79"/>
      <c r="H43" s="79"/>
      <c r="I43" s="79"/>
      <c r="J43" s="79"/>
      <c r="K43" s="79"/>
      <c r="L43" s="80"/>
      <c r="M43" s="80"/>
      <c r="N43" s="80"/>
      <c r="O43" s="80"/>
      <c r="P43" s="80"/>
      <c r="Q43" s="80"/>
      <c r="R43" s="80"/>
    </row>
    <row r="44" spans="1:20" x14ac:dyDescent="0.15">
      <c r="B44" s="79"/>
      <c r="C44" s="79"/>
      <c r="D44" s="79"/>
      <c r="E44" s="79"/>
      <c r="F44" s="79"/>
      <c r="G44" s="79"/>
      <c r="H44" s="79"/>
      <c r="I44" s="79"/>
      <c r="J44" s="79"/>
      <c r="K44" s="79"/>
      <c r="L44" s="80"/>
      <c r="M44" s="80"/>
      <c r="N44" s="80"/>
      <c r="O44" s="80"/>
      <c r="P44" s="80"/>
      <c r="Q44" s="80"/>
      <c r="R44" s="80"/>
    </row>
    <row r="45" spans="1:20" x14ac:dyDescent="0.15">
      <c r="B45" s="79"/>
      <c r="C45" s="79"/>
      <c r="D45" s="79"/>
      <c r="E45" s="79"/>
      <c r="F45" s="79"/>
      <c r="G45" s="79"/>
      <c r="H45" s="79"/>
      <c r="I45" s="79"/>
      <c r="J45" s="79"/>
      <c r="K45" s="79"/>
      <c r="L45" s="80"/>
      <c r="M45" s="80"/>
      <c r="N45" s="80"/>
      <c r="O45" s="80"/>
      <c r="P45" s="80"/>
      <c r="Q45" s="80"/>
      <c r="R45" s="80"/>
    </row>
    <row r="46" spans="1:20" x14ac:dyDescent="0.15">
      <c r="B46" s="79"/>
      <c r="C46" s="79"/>
      <c r="D46" s="79"/>
      <c r="E46" s="79"/>
      <c r="F46" s="79"/>
      <c r="G46" s="79"/>
      <c r="H46" s="79"/>
      <c r="I46" s="79"/>
      <c r="J46" s="79"/>
      <c r="K46" s="79"/>
      <c r="L46" s="80"/>
      <c r="M46" s="80"/>
      <c r="N46" s="80"/>
      <c r="O46" s="80"/>
      <c r="P46" s="80"/>
      <c r="Q46" s="80"/>
      <c r="R46" s="80"/>
    </row>
    <row r="47" spans="1:20" x14ac:dyDescent="0.15">
      <c r="B47" s="79"/>
      <c r="C47" s="79"/>
      <c r="D47" s="79"/>
      <c r="E47" s="79"/>
      <c r="F47" s="79"/>
      <c r="G47" s="79"/>
      <c r="H47" s="79"/>
      <c r="I47" s="79"/>
      <c r="J47" s="79"/>
      <c r="K47" s="79"/>
      <c r="L47" s="80"/>
      <c r="M47" s="80"/>
      <c r="N47" s="80"/>
      <c r="O47" s="80"/>
      <c r="P47" s="80"/>
      <c r="Q47" s="80"/>
      <c r="R47" s="80"/>
    </row>
    <row r="48" spans="1:20" x14ac:dyDescent="0.15">
      <c r="B48" s="79"/>
      <c r="C48" s="79"/>
      <c r="D48" s="79"/>
      <c r="E48" s="79"/>
      <c r="F48" s="79"/>
      <c r="G48" s="79"/>
      <c r="H48" s="79"/>
      <c r="I48" s="79"/>
      <c r="J48" s="79"/>
      <c r="K48" s="79"/>
      <c r="L48" s="80"/>
      <c r="M48" s="80"/>
      <c r="N48" s="80"/>
      <c r="O48" s="80"/>
      <c r="P48" s="80"/>
      <c r="Q48" s="80"/>
      <c r="R48" s="80"/>
    </row>
    <row r="49" spans="2:18" x14ac:dyDescent="0.15">
      <c r="B49" s="79"/>
      <c r="C49" s="79"/>
      <c r="D49" s="79"/>
      <c r="E49" s="79"/>
      <c r="F49" s="79"/>
      <c r="G49" s="79"/>
      <c r="H49" s="79"/>
      <c r="I49" s="79"/>
      <c r="J49" s="79"/>
      <c r="K49" s="79"/>
      <c r="L49" s="80"/>
      <c r="M49" s="80"/>
      <c r="N49" s="80"/>
      <c r="O49" s="80"/>
      <c r="P49" s="80"/>
      <c r="Q49" s="80"/>
      <c r="R49" s="80"/>
    </row>
    <row r="50" spans="2:18" x14ac:dyDescent="0.15">
      <c r="B50" s="79"/>
      <c r="C50" s="79"/>
      <c r="D50" s="79"/>
      <c r="E50" s="79"/>
      <c r="F50" s="79"/>
      <c r="G50" s="79"/>
      <c r="H50" s="79"/>
      <c r="I50" s="79"/>
      <c r="J50" s="79"/>
      <c r="K50" s="79"/>
      <c r="L50" s="80"/>
      <c r="M50" s="80"/>
      <c r="N50" s="80"/>
      <c r="O50" s="80"/>
      <c r="P50" s="80"/>
      <c r="Q50" s="80"/>
      <c r="R50" s="80"/>
    </row>
    <row r="51" spans="2:18" x14ac:dyDescent="0.15">
      <c r="B51" s="79"/>
      <c r="C51" s="79"/>
      <c r="D51" s="79"/>
      <c r="E51" s="79"/>
      <c r="F51" s="79"/>
      <c r="G51" s="79"/>
      <c r="H51" s="79"/>
      <c r="I51" s="79"/>
      <c r="J51" s="79"/>
      <c r="K51" s="79"/>
      <c r="L51" s="80"/>
      <c r="M51" s="80"/>
      <c r="N51" s="80"/>
      <c r="O51" s="80"/>
      <c r="P51" s="80"/>
      <c r="Q51" s="80"/>
      <c r="R51" s="80"/>
    </row>
    <row r="52" spans="2:18" x14ac:dyDescent="0.15">
      <c r="B52" s="79"/>
      <c r="C52" s="79"/>
      <c r="D52" s="79"/>
      <c r="E52" s="79"/>
      <c r="F52" s="79"/>
      <c r="G52" s="79"/>
      <c r="H52" s="79"/>
      <c r="I52" s="79"/>
      <c r="J52" s="79"/>
      <c r="K52" s="79"/>
      <c r="L52" s="80"/>
      <c r="M52" s="80"/>
      <c r="N52" s="80"/>
      <c r="O52" s="80"/>
      <c r="P52" s="80"/>
      <c r="Q52" s="80"/>
      <c r="R52" s="80"/>
    </row>
    <row r="53" spans="2:18" x14ac:dyDescent="0.15">
      <c r="B53" s="79"/>
      <c r="C53" s="79"/>
      <c r="D53" s="79"/>
      <c r="E53" s="79"/>
      <c r="F53" s="79"/>
      <c r="G53" s="79"/>
      <c r="H53" s="79"/>
      <c r="I53" s="79"/>
      <c r="J53" s="79"/>
      <c r="K53" s="79"/>
      <c r="L53" s="80"/>
      <c r="M53" s="80"/>
      <c r="N53" s="80"/>
      <c r="O53" s="80"/>
      <c r="P53" s="80"/>
      <c r="Q53" s="80"/>
      <c r="R53" s="80"/>
    </row>
    <row r="54" spans="2:18" x14ac:dyDescent="0.15">
      <c r="B54" s="79"/>
      <c r="C54" s="79"/>
      <c r="D54" s="79"/>
      <c r="E54" s="79"/>
      <c r="F54" s="79"/>
      <c r="G54" s="79"/>
      <c r="H54" s="79"/>
      <c r="I54" s="79"/>
      <c r="J54" s="79"/>
      <c r="K54" s="79"/>
      <c r="L54" s="80"/>
      <c r="M54" s="79"/>
      <c r="N54" s="80"/>
      <c r="O54" s="80"/>
      <c r="P54" s="79"/>
      <c r="Q54" s="79"/>
      <c r="R54" s="80"/>
    </row>
    <row r="55" spans="2:18" x14ac:dyDescent="0.15">
      <c r="B55" s="79"/>
      <c r="C55" s="79"/>
      <c r="D55" s="79"/>
      <c r="E55" s="79"/>
      <c r="F55" s="79"/>
      <c r="G55" s="79"/>
      <c r="H55" s="79"/>
      <c r="I55" s="79"/>
      <c r="J55" s="79"/>
      <c r="K55" s="79"/>
      <c r="L55" s="80"/>
      <c r="M55" s="79"/>
      <c r="N55" s="80"/>
      <c r="O55" s="80"/>
      <c r="P55" s="79"/>
      <c r="Q55" s="79"/>
      <c r="R55" s="80"/>
    </row>
    <row r="56" spans="2:18" x14ac:dyDescent="0.15">
      <c r="B56" s="79"/>
      <c r="C56" s="79"/>
      <c r="D56" s="79"/>
      <c r="E56" s="79"/>
      <c r="F56" s="79"/>
      <c r="G56" s="79"/>
      <c r="H56" s="79"/>
      <c r="I56" s="79"/>
      <c r="J56" s="79"/>
      <c r="K56" s="79"/>
      <c r="L56" s="80"/>
      <c r="M56" s="80"/>
      <c r="N56" s="79"/>
      <c r="O56" s="80"/>
      <c r="P56" s="80"/>
      <c r="Q56" s="80"/>
      <c r="R56" s="80"/>
    </row>
    <row r="57" spans="2:18" x14ac:dyDescent="0.15">
      <c r="B57" s="79"/>
      <c r="C57" s="79"/>
      <c r="D57" s="79"/>
      <c r="E57" s="79"/>
      <c r="F57" s="79"/>
      <c r="G57" s="79"/>
      <c r="H57" s="79"/>
      <c r="I57" s="79"/>
      <c r="J57" s="79"/>
      <c r="K57" s="79"/>
      <c r="L57" s="80"/>
      <c r="M57" s="80"/>
      <c r="N57" s="79"/>
      <c r="O57" s="80"/>
      <c r="P57" s="80"/>
      <c r="Q57" s="80"/>
      <c r="R57" s="80"/>
    </row>
    <row r="58" spans="2:18" x14ac:dyDescent="0.15">
      <c r="B58" s="79"/>
      <c r="C58" s="79"/>
      <c r="D58" s="79"/>
      <c r="E58" s="79"/>
      <c r="F58" s="79"/>
      <c r="G58" s="79"/>
      <c r="H58" s="79"/>
      <c r="I58" s="79"/>
      <c r="J58" s="79"/>
      <c r="K58" s="79"/>
      <c r="L58" s="80"/>
      <c r="M58" s="80"/>
      <c r="N58" s="79"/>
      <c r="O58" s="80"/>
      <c r="P58" s="80"/>
      <c r="Q58" s="80"/>
      <c r="R58" s="80"/>
    </row>
    <row r="59" spans="2:18" x14ac:dyDescent="0.15">
      <c r="B59" s="79"/>
      <c r="C59" s="79"/>
      <c r="D59" s="79"/>
      <c r="E59" s="79"/>
      <c r="F59" s="79"/>
      <c r="G59" s="79"/>
      <c r="H59" s="79"/>
      <c r="I59" s="79"/>
      <c r="J59" s="79"/>
      <c r="K59" s="79"/>
      <c r="L59" s="80"/>
      <c r="M59" s="80"/>
      <c r="N59" s="79"/>
      <c r="O59" s="80"/>
      <c r="P59" s="80"/>
      <c r="Q59" s="80"/>
      <c r="R59" s="80"/>
    </row>
    <row r="60" spans="2:18" x14ac:dyDescent="0.15">
      <c r="B60" s="79"/>
      <c r="C60" s="79"/>
      <c r="D60" s="79"/>
      <c r="E60" s="79"/>
      <c r="F60" s="79"/>
      <c r="G60" s="79"/>
      <c r="H60" s="79"/>
      <c r="I60" s="79"/>
      <c r="J60" s="79"/>
      <c r="K60" s="79"/>
      <c r="L60" s="80"/>
      <c r="M60" s="80"/>
      <c r="N60" s="79"/>
      <c r="O60" s="80"/>
      <c r="P60" s="80"/>
      <c r="Q60" s="80"/>
      <c r="R60" s="80"/>
    </row>
  </sheetData>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W24"/>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RowHeight="18.75" x14ac:dyDescent="0.15"/>
  <cols>
    <col min="1" max="1" width="9" style="8"/>
    <col min="2" max="3" width="15.625" style="5" customWidth="1"/>
    <col min="4" max="4" width="9" style="8"/>
    <col min="5" max="14" width="15.625" style="5" customWidth="1"/>
    <col min="15" max="15" width="9" style="8"/>
    <col min="16" max="17" width="15.625" style="5" customWidth="1"/>
    <col min="18" max="18" width="9" style="8"/>
    <col min="19" max="23" width="15.625" style="5" customWidth="1"/>
    <col min="24" max="16384" width="9" style="5"/>
  </cols>
  <sheetData>
    <row r="1" spans="1:23" x14ac:dyDescent="0.15">
      <c r="A1" s="11" t="s">
        <v>225</v>
      </c>
    </row>
    <row r="2" spans="1:23" s="31" customFormat="1" x14ac:dyDescent="0.15">
      <c r="A2" s="6" t="s">
        <v>117</v>
      </c>
      <c r="B2" s="61" t="s">
        <v>139</v>
      </c>
      <c r="C2" s="61" t="s">
        <v>345</v>
      </c>
      <c r="D2" s="29"/>
      <c r="E2" s="29" t="s">
        <v>140</v>
      </c>
      <c r="F2" s="29" t="s">
        <v>141</v>
      </c>
      <c r="G2" s="29" t="s">
        <v>142</v>
      </c>
      <c r="H2" s="29" t="s">
        <v>143</v>
      </c>
      <c r="I2" s="29" t="s">
        <v>144</v>
      </c>
      <c r="J2" s="29" t="s">
        <v>145</v>
      </c>
      <c r="K2" s="29" t="s">
        <v>146</v>
      </c>
      <c r="L2" s="29" t="s">
        <v>147</v>
      </c>
      <c r="M2" s="29" t="s">
        <v>0</v>
      </c>
      <c r="N2" s="29" t="s">
        <v>148</v>
      </c>
      <c r="O2" s="29"/>
      <c r="P2" s="29" t="s">
        <v>149</v>
      </c>
      <c r="Q2" s="29" t="s">
        <v>150</v>
      </c>
      <c r="R2" s="29"/>
      <c r="S2" s="29" t="s">
        <v>172</v>
      </c>
      <c r="T2" s="29" t="s">
        <v>151</v>
      </c>
      <c r="U2" s="29" t="s">
        <v>152</v>
      </c>
      <c r="V2" s="29" t="s">
        <v>153</v>
      </c>
      <c r="W2" s="29" t="s">
        <v>249</v>
      </c>
    </row>
    <row r="3" spans="1:23" x14ac:dyDescent="0.15">
      <c r="A3" s="6" t="s">
        <v>174</v>
      </c>
      <c r="B3" s="84">
        <v>264</v>
      </c>
      <c r="C3" s="84">
        <v>435</v>
      </c>
      <c r="D3" s="6" t="s">
        <v>174</v>
      </c>
      <c r="E3" s="84">
        <v>815</v>
      </c>
      <c r="F3" s="84">
        <v>34</v>
      </c>
      <c r="G3" s="84">
        <v>8</v>
      </c>
      <c r="H3" s="84">
        <v>283</v>
      </c>
      <c r="I3" s="84">
        <v>4</v>
      </c>
      <c r="J3" s="84">
        <v>17</v>
      </c>
      <c r="K3" s="84">
        <v>0</v>
      </c>
      <c r="L3" s="84">
        <v>32</v>
      </c>
      <c r="M3" s="84">
        <v>55</v>
      </c>
      <c r="N3" s="84">
        <v>0</v>
      </c>
      <c r="O3" s="6" t="s">
        <v>174</v>
      </c>
      <c r="P3" s="84">
        <v>0</v>
      </c>
      <c r="Q3" s="84">
        <v>6</v>
      </c>
      <c r="R3" s="6" t="s">
        <v>118</v>
      </c>
      <c r="S3" s="84">
        <v>1</v>
      </c>
      <c r="T3" s="84">
        <v>17</v>
      </c>
      <c r="U3" s="84">
        <v>0</v>
      </c>
      <c r="V3" s="84">
        <v>0</v>
      </c>
      <c r="W3" s="84">
        <v>0</v>
      </c>
    </row>
    <row r="4" spans="1:23" x14ac:dyDescent="0.15">
      <c r="A4" s="6" t="s">
        <v>175</v>
      </c>
      <c r="B4" s="84">
        <v>712</v>
      </c>
      <c r="C4" s="84">
        <v>743</v>
      </c>
      <c r="D4" s="6" t="s">
        <v>175</v>
      </c>
      <c r="E4" s="84">
        <v>1074</v>
      </c>
      <c r="F4" s="84">
        <v>298</v>
      </c>
      <c r="G4" s="84">
        <v>33</v>
      </c>
      <c r="H4" s="84">
        <v>1834</v>
      </c>
      <c r="I4" s="84">
        <v>34</v>
      </c>
      <c r="J4" s="84">
        <v>193</v>
      </c>
      <c r="K4" s="84">
        <v>4</v>
      </c>
      <c r="L4" s="84">
        <v>337</v>
      </c>
      <c r="M4" s="84">
        <v>416</v>
      </c>
      <c r="N4" s="84">
        <v>1</v>
      </c>
      <c r="O4" s="6" t="s">
        <v>175</v>
      </c>
      <c r="P4" s="84">
        <v>1</v>
      </c>
      <c r="Q4" s="84">
        <v>11</v>
      </c>
      <c r="R4" s="6" t="s">
        <v>119</v>
      </c>
      <c r="S4" s="84">
        <v>2</v>
      </c>
      <c r="T4" s="84">
        <v>0</v>
      </c>
      <c r="U4" s="84">
        <v>1</v>
      </c>
      <c r="V4" s="84">
        <v>0</v>
      </c>
      <c r="W4" s="84">
        <v>2</v>
      </c>
    </row>
    <row r="5" spans="1:23" x14ac:dyDescent="0.15">
      <c r="A5" s="6" t="s">
        <v>176</v>
      </c>
      <c r="B5" s="84">
        <v>2474</v>
      </c>
      <c r="C5" s="84">
        <v>1183</v>
      </c>
      <c r="D5" s="6" t="s">
        <v>176</v>
      </c>
      <c r="E5" s="84">
        <v>2141</v>
      </c>
      <c r="F5" s="84">
        <v>1453</v>
      </c>
      <c r="G5" s="84">
        <v>323</v>
      </c>
      <c r="H5" s="84">
        <v>5148</v>
      </c>
      <c r="I5" s="84">
        <v>46</v>
      </c>
      <c r="J5" s="84">
        <v>909</v>
      </c>
      <c r="K5" s="84">
        <v>9</v>
      </c>
      <c r="L5" s="84">
        <v>787</v>
      </c>
      <c r="M5" s="84">
        <v>1362</v>
      </c>
      <c r="N5" s="84">
        <v>13</v>
      </c>
      <c r="O5" s="6" t="s">
        <v>176</v>
      </c>
      <c r="P5" s="84">
        <v>1</v>
      </c>
      <c r="Q5" s="84">
        <v>43</v>
      </c>
      <c r="R5" s="6" t="s">
        <v>120</v>
      </c>
      <c r="S5" s="84">
        <v>0</v>
      </c>
      <c r="T5" s="84">
        <v>1</v>
      </c>
      <c r="U5" s="84">
        <v>12</v>
      </c>
      <c r="V5" s="84">
        <v>0</v>
      </c>
      <c r="W5" s="84">
        <v>4</v>
      </c>
    </row>
    <row r="6" spans="1:23" x14ac:dyDescent="0.15">
      <c r="A6" s="6" t="s">
        <v>177</v>
      </c>
      <c r="B6" s="84">
        <v>3080</v>
      </c>
      <c r="C6" s="84">
        <v>881</v>
      </c>
      <c r="D6" s="6" t="s">
        <v>177</v>
      </c>
      <c r="E6" s="84">
        <v>1427</v>
      </c>
      <c r="F6" s="84">
        <v>1271</v>
      </c>
      <c r="G6" s="84">
        <v>483</v>
      </c>
      <c r="H6" s="84">
        <v>4588</v>
      </c>
      <c r="I6" s="84">
        <v>40</v>
      </c>
      <c r="J6" s="84">
        <v>653</v>
      </c>
      <c r="K6" s="84">
        <v>7</v>
      </c>
      <c r="L6" s="84">
        <v>197</v>
      </c>
      <c r="M6" s="84">
        <v>1153</v>
      </c>
      <c r="N6" s="84">
        <v>14</v>
      </c>
      <c r="O6" s="6" t="s">
        <v>177</v>
      </c>
      <c r="P6" s="84">
        <v>1</v>
      </c>
      <c r="Q6" s="84">
        <v>50</v>
      </c>
      <c r="R6" s="6" t="s">
        <v>121</v>
      </c>
      <c r="S6" s="84">
        <v>0</v>
      </c>
      <c r="T6" s="84">
        <v>1</v>
      </c>
      <c r="U6" s="84">
        <v>3</v>
      </c>
      <c r="V6" s="84">
        <v>0</v>
      </c>
      <c r="W6" s="84">
        <v>1</v>
      </c>
    </row>
    <row r="7" spans="1:23" x14ac:dyDescent="0.15">
      <c r="A7" s="6" t="s">
        <v>178</v>
      </c>
      <c r="B7" s="84">
        <v>4204</v>
      </c>
      <c r="C7" s="84">
        <v>832</v>
      </c>
      <c r="D7" s="6" t="s">
        <v>178</v>
      </c>
      <c r="E7" s="84">
        <v>1050</v>
      </c>
      <c r="F7" s="84">
        <v>1374</v>
      </c>
      <c r="G7" s="84">
        <v>778</v>
      </c>
      <c r="H7" s="84">
        <v>4212</v>
      </c>
      <c r="I7" s="84">
        <v>46</v>
      </c>
      <c r="J7" s="84">
        <v>475</v>
      </c>
      <c r="K7" s="84">
        <v>8</v>
      </c>
      <c r="L7" s="84">
        <v>57</v>
      </c>
      <c r="M7" s="84">
        <v>1053</v>
      </c>
      <c r="N7" s="84">
        <v>28</v>
      </c>
      <c r="O7" s="6" t="s">
        <v>178</v>
      </c>
      <c r="P7" s="84">
        <v>0</v>
      </c>
      <c r="Q7" s="84">
        <v>43</v>
      </c>
      <c r="R7" s="6" t="s">
        <v>122</v>
      </c>
      <c r="S7" s="84">
        <v>0</v>
      </c>
      <c r="T7" s="84">
        <v>0</v>
      </c>
      <c r="U7" s="84">
        <v>2</v>
      </c>
      <c r="V7" s="84">
        <v>0</v>
      </c>
      <c r="W7" s="84">
        <v>0</v>
      </c>
    </row>
    <row r="8" spans="1:23" x14ac:dyDescent="0.15">
      <c r="A8" s="6" t="s">
        <v>179</v>
      </c>
      <c r="B8" s="84">
        <v>5217</v>
      </c>
      <c r="C8" s="84">
        <v>814</v>
      </c>
      <c r="D8" s="6" t="s">
        <v>179</v>
      </c>
      <c r="E8" s="84">
        <v>590</v>
      </c>
      <c r="F8" s="84">
        <v>1412</v>
      </c>
      <c r="G8" s="84">
        <v>1155</v>
      </c>
      <c r="H8" s="84">
        <v>4158</v>
      </c>
      <c r="I8" s="84">
        <v>44</v>
      </c>
      <c r="J8" s="84">
        <v>293</v>
      </c>
      <c r="K8" s="84">
        <v>16</v>
      </c>
      <c r="L8" s="84">
        <v>24</v>
      </c>
      <c r="M8" s="84">
        <v>916</v>
      </c>
      <c r="N8" s="84">
        <v>47</v>
      </c>
      <c r="O8" s="6" t="s">
        <v>179</v>
      </c>
      <c r="P8" s="84">
        <v>0</v>
      </c>
      <c r="Q8" s="84">
        <v>37</v>
      </c>
      <c r="R8" s="6" t="s">
        <v>123</v>
      </c>
      <c r="S8" s="84">
        <v>0</v>
      </c>
      <c r="T8" s="84">
        <v>0</v>
      </c>
      <c r="U8" s="84">
        <v>1</v>
      </c>
      <c r="V8" s="84">
        <v>0</v>
      </c>
      <c r="W8" s="84">
        <v>0</v>
      </c>
    </row>
    <row r="9" spans="1:23" x14ac:dyDescent="0.15">
      <c r="A9" s="6" t="s">
        <v>180</v>
      </c>
      <c r="B9" s="84">
        <v>6236</v>
      </c>
      <c r="C9" s="84">
        <v>841</v>
      </c>
      <c r="D9" s="6" t="s">
        <v>180</v>
      </c>
      <c r="E9" s="84">
        <v>317</v>
      </c>
      <c r="F9" s="84">
        <v>1063</v>
      </c>
      <c r="G9" s="84">
        <v>1315</v>
      </c>
      <c r="H9" s="84">
        <v>3756</v>
      </c>
      <c r="I9" s="84">
        <v>53</v>
      </c>
      <c r="J9" s="84">
        <v>167</v>
      </c>
      <c r="K9" s="84">
        <v>12</v>
      </c>
      <c r="L9" s="84">
        <v>18</v>
      </c>
      <c r="M9" s="84">
        <v>685</v>
      </c>
      <c r="N9" s="84">
        <v>53</v>
      </c>
      <c r="O9" s="6" t="s">
        <v>180</v>
      </c>
      <c r="P9" s="84">
        <v>0</v>
      </c>
      <c r="Q9" s="84">
        <v>54</v>
      </c>
      <c r="R9" s="6" t="s">
        <v>124</v>
      </c>
      <c r="S9" s="84">
        <v>0</v>
      </c>
      <c r="T9" s="84">
        <v>0</v>
      </c>
      <c r="U9" s="84">
        <v>1</v>
      </c>
      <c r="V9" s="84">
        <v>0</v>
      </c>
      <c r="W9" s="84">
        <v>0</v>
      </c>
    </row>
    <row r="10" spans="1:23" x14ac:dyDescent="0.15">
      <c r="A10" s="6" t="s">
        <v>181</v>
      </c>
      <c r="B10" s="84">
        <v>6708</v>
      </c>
      <c r="C10" s="84">
        <v>957</v>
      </c>
      <c r="D10" s="6" t="s">
        <v>181</v>
      </c>
      <c r="E10" s="84">
        <v>112</v>
      </c>
      <c r="F10" s="84">
        <v>780</v>
      </c>
      <c r="G10" s="84">
        <v>1312</v>
      </c>
      <c r="H10" s="84">
        <v>2899</v>
      </c>
      <c r="I10" s="84">
        <v>54</v>
      </c>
      <c r="J10" s="84">
        <v>90</v>
      </c>
      <c r="K10" s="84">
        <v>8</v>
      </c>
      <c r="L10" s="84">
        <v>3</v>
      </c>
      <c r="M10" s="84">
        <v>347</v>
      </c>
      <c r="N10" s="84">
        <v>31</v>
      </c>
      <c r="O10" s="6" t="s">
        <v>181</v>
      </c>
      <c r="P10" s="84">
        <v>1</v>
      </c>
      <c r="Q10" s="84">
        <v>17</v>
      </c>
      <c r="R10" s="6" t="s">
        <v>125</v>
      </c>
      <c r="S10" s="84">
        <v>0</v>
      </c>
      <c r="T10" s="84">
        <v>2</v>
      </c>
      <c r="U10" s="84">
        <v>1</v>
      </c>
      <c r="V10" s="84">
        <v>0</v>
      </c>
      <c r="W10" s="84">
        <v>0</v>
      </c>
    </row>
    <row r="11" spans="1:23" x14ac:dyDescent="0.15">
      <c r="A11" s="6" t="s">
        <v>182</v>
      </c>
      <c r="B11" s="84">
        <v>6374</v>
      </c>
      <c r="C11" s="84">
        <v>1006</v>
      </c>
      <c r="D11" s="6" t="s">
        <v>182</v>
      </c>
      <c r="E11" s="84">
        <v>59</v>
      </c>
      <c r="F11" s="84">
        <v>396</v>
      </c>
      <c r="G11" s="84">
        <v>1076</v>
      </c>
      <c r="H11" s="84">
        <v>2110</v>
      </c>
      <c r="I11" s="84">
        <v>37</v>
      </c>
      <c r="J11" s="84">
        <v>60</v>
      </c>
      <c r="K11" s="84">
        <v>4</v>
      </c>
      <c r="L11" s="84">
        <v>2</v>
      </c>
      <c r="M11" s="84">
        <v>225</v>
      </c>
      <c r="N11" s="84">
        <v>29</v>
      </c>
      <c r="O11" s="6" t="s">
        <v>182</v>
      </c>
      <c r="P11" s="84">
        <v>0</v>
      </c>
      <c r="Q11" s="84">
        <v>29</v>
      </c>
      <c r="R11" s="6" t="s">
        <v>126</v>
      </c>
      <c r="S11" s="84">
        <v>0</v>
      </c>
      <c r="T11" s="84">
        <v>0</v>
      </c>
      <c r="U11" s="84">
        <v>0</v>
      </c>
      <c r="V11" s="84">
        <v>0</v>
      </c>
      <c r="W11" s="84">
        <v>0</v>
      </c>
    </row>
    <row r="12" spans="1:23" x14ac:dyDescent="0.15">
      <c r="A12" s="6" t="s">
        <v>183</v>
      </c>
      <c r="B12" s="84">
        <v>6538</v>
      </c>
      <c r="C12" s="84">
        <v>1133</v>
      </c>
      <c r="D12" s="6" t="s">
        <v>183</v>
      </c>
      <c r="E12" s="84">
        <v>36</v>
      </c>
      <c r="F12" s="84">
        <v>201</v>
      </c>
      <c r="G12" s="84">
        <v>806</v>
      </c>
      <c r="H12" s="84">
        <v>1684</v>
      </c>
      <c r="I12" s="84">
        <v>62</v>
      </c>
      <c r="J12" s="84">
        <v>24</v>
      </c>
      <c r="K12" s="84">
        <v>3</v>
      </c>
      <c r="L12" s="84">
        <v>2</v>
      </c>
      <c r="M12" s="84">
        <v>123</v>
      </c>
      <c r="N12" s="84">
        <v>25</v>
      </c>
      <c r="O12" s="6" t="s">
        <v>183</v>
      </c>
      <c r="P12" s="84">
        <v>0</v>
      </c>
      <c r="Q12" s="84">
        <v>16</v>
      </c>
      <c r="R12" s="6" t="s">
        <v>127</v>
      </c>
      <c r="S12" s="84">
        <v>0</v>
      </c>
      <c r="T12" s="84">
        <v>2</v>
      </c>
      <c r="U12" s="84">
        <v>0</v>
      </c>
      <c r="V12" s="84">
        <v>0</v>
      </c>
      <c r="W12" s="84">
        <v>0</v>
      </c>
    </row>
    <row r="13" spans="1:23" x14ac:dyDescent="0.15">
      <c r="A13" s="6" t="s">
        <v>184</v>
      </c>
      <c r="B13" s="84">
        <v>5790</v>
      </c>
      <c r="C13" s="84">
        <v>1143</v>
      </c>
      <c r="D13" s="6" t="s">
        <v>184</v>
      </c>
      <c r="E13" s="84">
        <v>12</v>
      </c>
      <c r="F13" s="84">
        <v>132</v>
      </c>
      <c r="G13" s="84">
        <v>634</v>
      </c>
      <c r="H13" s="84">
        <v>1314</v>
      </c>
      <c r="I13" s="84">
        <v>54</v>
      </c>
      <c r="J13" s="84">
        <v>16</v>
      </c>
      <c r="K13" s="84">
        <v>2</v>
      </c>
      <c r="L13" s="84">
        <v>0</v>
      </c>
      <c r="M13" s="84">
        <v>80</v>
      </c>
      <c r="N13" s="84">
        <v>15</v>
      </c>
      <c r="O13" s="6" t="s">
        <v>184</v>
      </c>
      <c r="P13" s="84">
        <v>0</v>
      </c>
      <c r="Q13" s="84">
        <v>13</v>
      </c>
      <c r="R13" s="6" t="s">
        <v>128</v>
      </c>
      <c r="S13" s="84">
        <v>1</v>
      </c>
      <c r="T13" s="84">
        <v>3</v>
      </c>
      <c r="U13" s="84">
        <v>0</v>
      </c>
      <c r="V13" s="84">
        <v>0</v>
      </c>
      <c r="W13" s="84">
        <v>0</v>
      </c>
    </row>
    <row r="14" spans="1:23" x14ac:dyDescent="0.15">
      <c r="A14" s="6" t="s">
        <v>121</v>
      </c>
      <c r="B14" s="84">
        <v>21886</v>
      </c>
      <c r="C14" s="84">
        <v>6120</v>
      </c>
      <c r="D14" s="6" t="s">
        <v>121</v>
      </c>
      <c r="E14" s="84">
        <v>42</v>
      </c>
      <c r="F14" s="84">
        <v>160</v>
      </c>
      <c r="G14" s="84">
        <v>1253</v>
      </c>
      <c r="H14" s="84">
        <v>2999</v>
      </c>
      <c r="I14" s="84">
        <v>139</v>
      </c>
      <c r="J14" s="84">
        <v>29</v>
      </c>
      <c r="K14" s="84">
        <v>6</v>
      </c>
      <c r="L14" s="84">
        <v>0</v>
      </c>
      <c r="M14" s="84">
        <v>91</v>
      </c>
      <c r="N14" s="84">
        <v>38</v>
      </c>
      <c r="O14" s="6" t="s">
        <v>121</v>
      </c>
      <c r="P14" s="84">
        <v>0</v>
      </c>
      <c r="Q14" s="84">
        <v>34</v>
      </c>
      <c r="R14" s="6" t="s">
        <v>129</v>
      </c>
      <c r="S14" s="84">
        <v>0</v>
      </c>
      <c r="T14" s="84">
        <v>3</v>
      </c>
      <c r="U14" s="84">
        <v>0</v>
      </c>
      <c r="V14" s="84">
        <v>0</v>
      </c>
      <c r="W14" s="84">
        <v>0</v>
      </c>
    </row>
    <row r="15" spans="1:23" x14ac:dyDescent="0.15">
      <c r="A15" s="6" t="s">
        <v>122</v>
      </c>
      <c r="B15" s="84">
        <v>5943</v>
      </c>
      <c r="C15" s="84">
        <v>2805</v>
      </c>
      <c r="D15" s="6" t="s">
        <v>122</v>
      </c>
      <c r="E15" s="84">
        <v>0</v>
      </c>
      <c r="F15" s="84">
        <v>17</v>
      </c>
      <c r="G15" s="84">
        <v>92</v>
      </c>
      <c r="H15" s="84">
        <v>613</v>
      </c>
      <c r="I15" s="84">
        <v>7</v>
      </c>
      <c r="J15" s="84">
        <v>3</v>
      </c>
      <c r="K15" s="84">
        <v>1</v>
      </c>
      <c r="L15" s="84">
        <v>0</v>
      </c>
      <c r="M15" s="84">
        <v>22</v>
      </c>
      <c r="N15" s="84">
        <v>6</v>
      </c>
      <c r="O15" s="6" t="s">
        <v>122</v>
      </c>
      <c r="P15" s="84">
        <v>0</v>
      </c>
      <c r="Q15" s="84">
        <v>31</v>
      </c>
      <c r="R15" s="6" t="s">
        <v>130</v>
      </c>
      <c r="S15" s="84">
        <v>1</v>
      </c>
      <c r="T15" s="84">
        <v>1</v>
      </c>
      <c r="U15" s="84">
        <v>0</v>
      </c>
      <c r="V15" s="84">
        <v>0</v>
      </c>
      <c r="W15" s="84">
        <v>0</v>
      </c>
    </row>
    <row r="16" spans="1:23" x14ac:dyDescent="0.15">
      <c r="A16" s="6" t="s">
        <v>185</v>
      </c>
      <c r="B16" s="84">
        <v>3016</v>
      </c>
      <c r="C16" s="84">
        <v>3555</v>
      </c>
      <c r="D16" s="6" t="s">
        <v>192</v>
      </c>
      <c r="E16" s="84">
        <v>31</v>
      </c>
      <c r="F16" s="84">
        <v>64</v>
      </c>
      <c r="G16" s="84">
        <v>242</v>
      </c>
      <c r="H16" s="84">
        <v>1766</v>
      </c>
      <c r="I16" s="84">
        <v>11</v>
      </c>
      <c r="J16" s="84">
        <v>9</v>
      </c>
      <c r="K16" s="84">
        <v>1</v>
      </c>
      <c r="L16" s="84">
        <v>0</v>
      </c>
      <c r="M16" s="84">
        <v>24</v>
      </c>
      <c r="N16" s="84">
        <v>0</v>
      </c>
      <c r="O16" s="6" t="s">
        <v>185</v>
      </c>
      <c r="P16" s="84">
        <v>5</v>
      </c>
      <c r="Q16" s="84">
        <v>117</v>
      </c>
      <c r="R16" s="6" t="s">
        <v>131</v>
      </c>
      <c r="S16" s="84">
        <v>2</v>
      </c>
      <c r="T16" s="84">
        <v>0</v>
      </c>
      <c r="U16" s="84">
        <v>0</v>
      </c>
      <c r="V16" s="84">
        <v>0</v>
      </c>
      <c r="W16" s="84">
        <v>0</v>
      </c>
    </row>
    <row r="17" spans="1:23" x14ac:dyDescent="0.15">
      <c r="A17" s="6" t="s">
        <v>186</v>
      </c>
      <c r="B17" s="84">
        <v>3921</v>
      </c>
      <c r="C17" s="84">
        <v>3815</v>
      </c>
      <c r="D17" s="28"/>
      <c r="E17" s="9"/>
      <c r="F17" s="9"/>
      <c r="G17" s="9"/>
      <c r="H17" s="9"/>
      <c r="I17" s="9"/>
      <c r="J17" s="9"/>
      <c r="K17" s="9"/>
      <c r="L17" s="9"/>
      <c r="M17" s="9"/>
      <c r="N17" s="9"/>
      <c r="O17" s="6" t="s">
        <v>186</v>
      </c>
      <c r="P17" s="84">
        <v>1</v>
      </c>
      <c r="Q17" s="84">
        <v>283</v>
      </c>
      <c r="R17" s="6" t="s">
        <v>132</v>
      </c>
      <c r="S17" s="84">
        <v>2</v>
      </c>
      <c r="T17" s="84">
        <v>0</v>
      </c>
      <c r="U17" s="84">
        <v>0</v>
      </c>
      <c r="V17" s="84">
        <v>0</v>
      </c>
      <c r="W17" s="84">
        <v>0</v>
      </c>
    </row>
    <row r="18" spans="1:23" x14ac:dyDescent="0.15">
      <c r="A18" s="6" t="s">
        <v>187</v>
      </c>
      <c r="B18" s="84">
        <v>3815</v>
      </c>
      <c r="C18" s="84">
        <v>4484</v>
      </c>
      <c r="D18" s="28"/>
      <c r="E18" s="9"/>
      <c r="F18" s="9"/>
      <c r="G18" s="9"/>
      <c r="H18" s="9"/>
      <c r="I18" s="9"/>
      <c r="J18" s="9"/>
      <c r="K18" s="9"/>
      <c r="L18" s="9"/>
      <c r="M18" s="9"/>
      <c r="N18" s="9"/>
      <c r="O18" s="6" t="s">
        <v>187</v>
      </c>
      <c r="P18" s="84">
        <v>4</v>
      </c>
      <c r="Q18" s="84">
        <v>143</v>
      </c>
      <c r="R18" s="6" t="s">
        <v>193</v>
      </c>
      <c r="S18" s="84">
        <v>8</v>
      </c>
      <c r="T18" s="84">
        <v>5</v>
      </c>
      <c r="U18" s="84">
        <v>0</v>
      </c>
      <c r="V18" s="84">
        <v>1</v>
      </c>
      <c r="W18" s="84">
        <v>0</v>
      </c>
    </row>
    <row r="19" spans="1:23" x14ac:dyDescent="0.15">
      <c r="A19" s="6" t="s">
        <v>188</v>
      </c>
      <c r="B19" s="84">
        <v>1951</v>
      </c>
      <c r="C19" s="84">
        <v>4600</v>
      </c>
      <c r="D19" s="28"/>
      <c r="E19" s="9"/>
      <c r="F19" s="9"/>
      <c r="G19" s="9"/>
      <c r="H19" s="9"/>
      <c r="I19" s="9"/>
      <c r="J19" s="9"/>
      <c r="K19" s="9"/>
      <c r="L19" s="9"/>
      <c r="M19" s="9"/>
      <c r="N19" s="9"/>
      <c r="O19" s="6" t="s">
        <v>188</v>
      </c>
      <c r="P19" s="84">
        <v>7</v>
      </c>
      <c r="Q19" s="84">
        <v>70</v>
      </c>
      <c r="R19" s="28"/>
      <c r="S19" s="85"/>
      <c r="T19" s="85"/>
      <c r="U19" s="85"/>
      <c r="V19" s="85"/>
      <c r="W19" s="85"/>
    </row>
    <row r="20" spans="1:23" x14ac:dyDescent="0.15">
      <c r="A20" s="6" t="s">
        <v>189</v>
      </c>
      <c r="B20" s="84">
        <v>1119</v>
      </c>
      <c r="C20" s="84">
        <v>3357</v>
      </c>
      <c r="D20" s="28"/>
      <c r="E20" s="9"/>
      <c r="F20" s="9"/>
      <c r="G20" s="9"/>
      <c r="H20" s="9"/>
      <c r="I20" s="9"/>
      <c r="J20" s="9"/>
      <c r="K20" s="9"/>
      <c r="L20" s="9"/>
      <c r="M20" s="9"/>
      <c r="N20" s="9"/>
      <c r="O20" s="6" t="s">
        <v>189</v>
      </c>
      <c r="P20" s="84">
        <v>1</v>
      </c>
      <c r="Q20" s="84">
        <v>56</v>
      </c>
      <c r="R20" s="28"/>
      <c r="S20" s="9"/>
      <c r="T20" s="9"/>
      <c r="U20" s="9"/>
      <c r="V20" s="9"/>
      <c r="W20" s="9"/>
    </row>
    <row r="21" spans="1:23" x14ac:dyDescent="0.15">
      <c r="A21" s="6" t="s">
        <v>190</v>
      </c>
      <c r="B21" s="84">
        <v>665</v>
      </c>
      <c r="C21" s="84">
        <v>3151</v>
      </c>
      <c r="D21" s="28"/>
      <c r="E21" s="9"/>
      <c r="F21" s="9"/>
      <c r="G21" s="9"/>
      <c r="H21" s="9"/>
      <c r="I21" s="9"/>
      <c r="J21" s="9"/>
      <c r="K21" s="9"/>
      <c r="L21" s="9"/>
      <c r="M21" s="9"/>
      <c r="N21" s="9"/>
      <c r="O21" s="6" t="s">
        <v>193</v>
      </c>
      <c r="P21" s="84">
        <v>2</v>
      </c>
      <c r="Q21" s="84">
        <v>49</v>
      </c>
      <c r="R21" s="28"/>
      <c r="S21" s="9"/>
      <c r="T21" s="9"/>
      <c r="U21" s="9"/>
      <c r="V21" s="9"/>
      <c r="W21" s="9"/>
    </row>
    <row r="22" spans="1:23" x14ac:dyDescent="0.15">
      <c r="A22" s="6" t="s">
        <v>191</v>
      </c>
      <c r="B22" s="84">
        <v>440</v>
      </c>
      <c r="C22" s="84">
        <v>2956</v>
      </c>
      <c r="D22" s="28"/>
      <c r="E22" s="9"/>
      <c r="F22" s="9"/>
      <c r="G22" s="9"/>
      <c r="H22" s="9"/>
      <c r="I22" s="9"/>
      <c r="J22" s="9"/>
      <c r="K22" s="9"/>
      <c r="L22" s="9"/>
      <c r="M22" s="9"/>
      <c r="N22" s="9"/>
      <c r="O22" s="28"/>
      <c r="P22" s="9"/>
      <c r="Q22" s="9"/>
      <c r="R22" s="28"/>
      <c r="S22" s="9"/>
      <c r="T22" s="9"/>
      <c r="U22" s="9"/>
      <c r="V22" s="9"/>
      <c r="W22" s="9"/>
    </row>
    <row r="23" spans="1:23" x14ac:dyDescent="0.15">
      <c r="A23" s="6" t="s">
        <v>299</v>
      </c>
      <c r="B23" s="83">
        <f>SUM(B3:B22)</f>
        <v>90353</v>
      </c>
      <c r="C23" s="83">
        <f>SUM(C3:C22)</f>
        <v>44811</v>
      </c>
      <c r="D23" s="6"/>
      <c r="E23" s="83">
        <f>SUM(E3:E22)</f>
        <v>7706</v>
      </c>
      <c r="F23" s="83">
        <f t="shared" ref="F23:N23" si="0">SUM(F3:F22)</f>
        <v>8655</v>
      </c>
      <c r="G23" s="83">
        <f t="shared" si="0"/>
        <v>9510</v>
      </c>
      <c r="H23" s="83">
        <f t="shared" si="0"/>
        <v>37364</v>
      </c>
      <c r="I23" s="83">
        <f t="shared" si="0"/>
        <v>631</v>
      </c>
      <c r="J23" s="83">
        <f t="shared" si="0"/>
        <v>2938</v>
      </c>
      <c r="K23" s="83">
        <f t="shared" si="0"/>
        <v>81</v>
      </c>
      <c r="L23" s="83">
        <f t="shared" si="0"/>
        <v>1459</v>
      </c>
      <c r="M23" s="83">
        <f t="shared" si="0"/>
        <v>6552</v>
      </c>
      <c r="N23" s="83">
        <f t="shared" si="0"/>
        <v>300</v>
      </c>
      <c r="O23" s="6"/>
      <c r="P23" s="83">
        <f>SUM(P3:P22)</f>
        <v>24</v>
      </c>
      <c r="Q23" s="83">
        <f>SUM(Q3:Q22)</f>
        <v>1102</v>
      </c>
      <c r="R23" s="6"/>
      <c r="S23" s="83">
        <f>SUM(S3:S22)</f>
        <v>17</v>
      </c>
      <c r="T23" s="83">
        <f t="shared" ref="T23:V23" si="1">SUM(T3:T22)</f>
        <v>35</v>
      </c>
      <c r="U23" s="83">
        <f t="shared" si="1"/>
        <v>21</v>
      </c>
      <c r="V23" s="83">
        <f t="shared" si="1"/>
        <v>1</v>
      </c>
      <c r="W23" s="83">
        <f>SUM(W3:W22)</f>
        <v>7</v>
      </c>
    </row>
    <row r="24" spans="1:23" ht="15" customHeight="1"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はじめに</vt:lpstr>
      <vt:lpstr>報告週対応表</vt:lpstr>
      <vt:lpstr>保健所別所管区域一覧</vt:lpstr>
      <vt:lpstr>2023全数【県全体】</vt:lpstr>
      <vt:lpstr>2023全数【保健所別】</vt:lpstr>
      <vt:lpstr>2023全数【年齢階級別】</vt:lpstr>
      <vt:lpstr>2023週報対象疾病【県全体】</vt:lpstr>
      <vt:lpstr>2023週報対象疾病【保健所別】</vt:lpstr>
      <vt:lpstr>2023週報対象疾病【年齢階級別】</vt:lpstr>
      <vt:lpstr>疾病別年間定点あたり患者数（週報） </vt:lpstr>
      <vt:lpstr>2023月報対象疾病【県全体】</vt:lpstr>
      <vt:lpstr>2023月報対象疾病【保健所別】</vt:lpstr>
      <vt:lpstr>2023月報対象疾病【年齢階級別】</vt:lpstr>
      <vt:lpstr>疾病別年間定点あたり患者数（月報）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2025-01-15T07:35:09Z</dcterms:created>
  <dcterms:modified xsi:type="dcterms:W3CDTF">2025-01-16T00:19:21Z</dcterms:modified>
</cp:coreProperties>
</file>