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2015_2022 ｵｰﾌﾟﾝﾃﾞｰﾀ\"/>
    </mc:Choice>
  </mc:AlternateContent>
  <xr:revisionPtr revIDLastSave="0" documentId="13_ncr:1_{B9CB9014-4E44-44C1-8018-1088EA782B50}" xr6:coauthVersionLast="47" xr6:coauthVersionMax="47" xr10:uidLastSave="{00000000-0000-0000-0000-000000000000}"/>
  <bookViews>
    <workbookView xWindow="5265" yWindow="270" windowWidth="19455" windowHeight="10005" firstSheet="10" activeTab="11" xr2:uid="{00000000-000D-0000-FFFF-FFFF00000000}"/>
  </bookViews>
  <sheets>
    <sheet name="はじめに" sheetId="27" r:id="rId1"/>
    <sheet name="報告週対応表" sheetId="28" r:id="rId2"/>
    <sheet name="保健所別所管区域一覧" sheetId="29" r:id="rId3"/>
    <sheet name="2016全数【県全体】" sheetId="19" r:id="rId4"/>
    <sheet name="2016全数【保健所別】" sheetId="20" r:id="rId5"/>
    <sheet name="2016全数【年齢別】" sheetId="21" r:id="rId6"/>
    <sheet name="2016週報対象疾病【県全体】" sheetId="18" r:id="rId7"/>
    <sheet name="2016週報対象疾病【保健所別】" sheetId="22" r:id="rId8"/>
    <sheet name="2016週報対象疾病【年齢階級別】" sheetId="23" r:id="rId9"/>
    <sheet name="疾病別年間定点あたり患者数（週報）" sheetId="31" r:id="rId10"/>
    <sheet name="2016月報対象疾病【県全体】" sheetId="25" r:id="rId11"/>
    <sheet name="2016月報対象疾病【保健所別】" sheetId="24" r:id="rId12"/>
    <sheet name="2016月報対象疾病【年齢階級別】" sheetId="26" r:id="rId13"/>
    <sheet name="疾病別年間定点あたり患者数（月報）" sheetId="3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5" l="1"/>
  <c r="G15" i="25"/>
  <c r="H15" i="25"/>
  <c r="C15" i="25"/>
  <c r="D15" i="25"/>
  <c r="E15" i="25"/>
  <c r="B15" i="25"/>
  <c r="W23" i="23"/>
  <c r="V23" i="23"/>
  <c r="U23" i="23"/>
  <c r="T23" i="23"/>
  <c r="S23" i="23"/>
  <c r="Q23" i="23"/>
  <c r="P23" i="23"/>
  <c r="N23" i="23"/>
  <c r="M23" i="23"/>
  <c r="L23" i="23"/>
  <c r="K23" i="23"/>
  <c r="J23" i="23"/>
  <c r="I23" i="23"/>
  <c r="H23" i="23"/>
  <c r="G23" i="23"/>
  <c r="F23" i="23"/>
  <c r="E23" i="23"/>
  <c r="D23" i="23"/>
  <c r="B23" i="23"/>
  <c r="N20" i="22"/>
  <c r="O20" i="22"/>
  <c r="P20" i="22"/>
  <c r="Q20" i="22"/>
  <c r="R20" i="22"/>
  <c r="S20" i="22"/>
  <c r="T20" i="22"/>
  <c r="C20" i="22"/>
  <c r="D20" i="22"/>
  <c r="E20" i="22"/>
  <c r="F20" i="22"/>
  <c r="G20" i="22"/>
  <c r="H20" i="22"/>
  <c r="I20" i="22"/>
  <c r="J20" i="22"/>
  <c r="K20" i="22"/>
  <c r="L20" i="22"/>
  <c r="M20" i="22"/>
  <c r="B20" i="22"/>
</calcChain>
</file>

<file path=xl/sharedStrings.xml><?xml version="1.0" encoding="utf-8"?>
<sst xmlns="http://schemas.openxmlformats.org/spreadsheetml/2006/main" count="910" uniqueCount="337">
  <si>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</si>
  <si>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</si>
  <si>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</si>
  <si>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</si>
  <si>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</si>
  <si>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</si>
  <si>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</si>
  <si>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</si>
  <si>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</si>
  <si>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</si>
  <si>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</si>
  <si>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</si>
  <si>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</si>
  <si>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</si>
  <si>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</si>
  <si>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</si>
  <si>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</si>
  <si>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</si>
  <si>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</si>
  <si>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</si>
  <si>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</si>
  <si>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</si>
  <si>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</si>
  <si>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</si>
  <si>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</si>
  <si>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</si>
  <si>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</si>
  <si>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</si>
  <si>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</si>
  <si>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</si>
  <si>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</si>
  <si>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</si>
  <si>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</si>
  <si>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</si>
  <si>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</si>
  <si>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</si>
  <si>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</si>
  <si>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</si>
  <si>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</si>
  <si>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</si>
  <si>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</si>
  <si>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</si>
  <si>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</si>
  <si>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</si>
  <si>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</si>
  <si>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</si>
  <si>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</si>
  <si>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</si>
  <si>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</si>
  <si>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</si>
  <si>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</si>
  <si>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腸管出血性大腸菌感染症</t>
  </si>
  <si>
    <t>Ｅ型肝炎</t>
  </si>
  <si>
    <t>Ａ型肝炎</t>
  </si>
  <si>
    <t>つつが虫病</t>
  </si>
  <si>
    <t>デング熱</t>
  </si>
  <si>
    <t>日本紅斑熱</t>
  </si>
  <si>
    <t>レジオネラ症</t>
  </si>
  <si>
    <t>アメーバ赤痢</t>
  </si>
  <si>
    <t>クロイツフェルト・ヤコブ病</t>
  </si>
  <si>
    <t>劇症型溶血性レンサ球菌感染症</t>
  </si>
  <si>
    <t>ジアルジア症</t>
  </si>
  <si>
    <t>梅毒</t>
  </si>
  <si>
    <t>結核</t>
  </si>
  <si>
    <t>麻しん</t>
  </si>
  <si>
    <t>侵襲性インフルエンザ菌感染症</t>
  </si>
  <si>
    <t>侵襲性肺炎球菌感染症</t>
  </si>
  <si>
    <t>侵襲性髄膜炎菌感染症</t>
  </si>
  <si>
    <t>水痘（入院例）</t>
  </si>
  <si>
    <t>播種性クリプトコックス症</t>
  </si>
  <si>
    <t>神戸市</t>
  </si>
  <si>
    <t>尼崎市</t>
  </si>
  <si>
    <t>姫路市</t>
  </si>
  <si>
    <t>西宮市</t>
  </si>
  <si>
    <t>芦屋</t>
  </si>
  <si>
    <t>伊丹</t>
  </si>
  <si>
    <t>宝塚</t>
  </si>
  <si>
    <t>加古川</t>
  </si>
  <si>
    <t>加東</t>
  </si>
  <si>
    <t>龍野</t>
  </si>
  <si>
    <t>赤穂</t>
  </si>
  <si>
    <t>福崎</t>
  </si>
  <si>
    <t>豊岡</t>
  </si>
  <si>
    <t>朝来</t>
  </si>
  <si>
    <t>丹波</t>
  </si>
  <si>
    <t>洲本</t>
  </si>
  <si>
    <t>性器ヘルペスウイルス感染症</t>
  </si>
  <si>
    <t>尖圭コンジローマ</t>
  </si>
  <si>
    <t>淋菌感染症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</si>
  <si>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</si>
  <si>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</si>
  <si>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</si>
  <si>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</si>
  <si>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</si>
  <si>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</si>
  <si>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</si>
  <si>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</si>
  <si>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</si>
  <si>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</si>
  <si>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</si>
  <si>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薬剤耐性緑膿菌感染症</t>
  </si>
  <si>
    <t>三類感染症</t>
    <rPh sb="0" eb="1">
      <t>３</t>
    </rPh>
    <rPh sb="1" eb="2">
      <t>ルイ</t>
    </rPh>
    <rPh sb="2" eb="5">
      <t>カンセンショウ</t>
    </rPh>
    <phoneticPr fontId="3"/>
  </si>
  <si>
    <t xml:space="preserve">四類感染症   </t>
  </si>
  <si>
    <t>後天性免疫不全症候群</t>
  </si>
  <si>
    <t>1w</t>
    <phoneticPr fontId="2"/>
  </si>
  <si>
    <t xml:space="preserve">五類感染症   </t>
    <rPh sb="0" eb="1">
      <t>ゴ</t>
    </rPh>
    <phoneticPr fontId="2"/>
  </si>
  <si>
    <t>明石市</t>
    <rPh sb="0" eb="2">
      <t>アカシ</t>
    </rPh>
    <rPh sb="2" eb="3">
      <t>シ</t>
    </rPh>
    <phoneticPr fontId="3"/>
  </si>
  <si>
    <t>疾病名</t>
    <rPh sb="0" eb="3">
      <t>シッペイメイ</t>
    </rPh>
    <phoneticPr fontId="2"/>
  </si>
  <si>
    <t>0歳</t>
    <rPh sb="1" eb="2">
      <t>サイ</t>
    </rPh>
    <phoneticPr fontId="3"/>
  </si>
  <si>
    <t>1-4歳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</si>
  <si>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</si>
  <si>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</si>
  <si>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</si>
  <si>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</si>
  <si>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</si>
  <si>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</si>
  <si>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</si>
  <si>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</si>
  <si>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</si>
  <si>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</si>
  <si>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</si>
  <si>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</si>
  <si>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</si>
  <si>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</si>
  <si>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</si>
  <si>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</si>
  <si>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</si>
  <si>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90歳以上</t>
    <rPh sb="2" eb="5">
      <t>サイイジョウ</t>
    </rPh>
    <phoneticPr fontId="3"/>
  </si>
  <si>
    <t>インフルエンザ</t>
    <phoneticPr fontId="2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</si>
  <si>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</si>
  <si>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0" eb="3">
      <t>リュウコウセイ</t>
    </rPh>
    <rPh sb="3" eb="7">
      <t>カクケツマクエン</t>
    </rPh>
    <phoneticPr fontId="3"/>
  </si>
  <si>
    <t>無菌性髄膜炎</t>
    <rPh sb="0" eb="1">
      <t>ム</t>
    </rPh>
    <rPh sb="1" eb="3">
      <t>キンセイ</t>
    </rPh>
    <rPh sb="3" eb="6">
      <t>ズイマクエン</t>
    </rPh>
    <phoneticPr fontId="3"/>
  </si>
  <si>
    <t>マイコプラズマ肺炎</t>
    <rPh sb="7" eb="9">
      <t>ハイエン</t>
    </rPh>
    <phoneticPr fontId="3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</si>
  <si>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3"/>
  </si>
  <si>
    <t>性器クラミジア感染症</t>
    <phoneticPr fontId="5"/>
  </si>
  <si>
    <t>メチシリン耐性黄色ブドウ球菌感染症</t>
    <phoneticPr fontId="5"/>
  </si>
  <si>
    <t>ペニシリン耐性肺炎球菌感染症</t>
    <phoneticPr fontId="5"/>
  </si>
  <si>
    <t>1m</t>
    <phoneticPr fontId="2"/>
  </si>
  <si>
    <t>性器クラミジア感染症</t>
    <rPh sb="0" eb="2">
      <t>セイキ</t>
    </rPh>
    <rPh sb="7" eb="10">
      <t>カンセンショウ</t>
    </rPh>
    <phoneticPr fontId="3"/>
  </si>
  <si>
    <t>性器ヘルペスウイルス感染症</t>
    <rPh sb="0" eb="2">
      <t>セイキ</t>
    </rPh>
    <rPh sb="10" eb="13">
      <t>カンセンショウ</t>
    </rPh>
    <phoneticPr fontId="3"/>
  </si>
  <si>
    <t>尖圭コンジローマ</t>
    <rPh sb="0" eb="2">
      <t>センケイ</t>
    </rPh>
    <phoneticPr fontId="3"/>
  </si>
  <si>
    <t>淋菌感染症</t>
    <rPh sb="0" eb="2">
      <t>リンキン</t>
    </rPh>
    <rPh sb="2" eb="5">
      <t>カンセンショウ</t>
    </rPh>
    <phoneticPr fontId="3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</si>
  <si>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3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</si>
  <si>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3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</si>
  <si>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3"/>
  </si>
  <si>
    <t xml:space="preserve">龍野 </t>
  </si>
  <si>
    <t xml:space="preserve">福崎 </t>
  </si>
  <si>
    <t xml:space="preserve">豊岡 </t>
  </si>
  <si>
    <t>朝来</t>
    <rPh sb="0" eb="2">
      <t>アサゴ</t>
    </rPh>
    <phoneticPr fontId="3"/>
  </si>
  <si>
    <t>丹波</t>
    <rPh sb="0" eb="2">
      <t>タンバ</t>
    </rPh>
    <phoneticPr fontId="3"/>
  </si>
  <si>
    <t xml:space="preserve">洲本 </t>
  </si>
  <si>
    <t>細菌性髄膜炎</t>
    <rPh sb="0" eb="3">
      <t>サイキンセイ</t>
    </rPh>
    <rPh sb="3" eb="6">
      <t>ズイマクエン</t>
    </rPh>
    <phoneticPr fontId="3"/>
  </si>
  <si>
    <t>0-5カ月</t>
  </si>
  <si>
    <t>6-11カ月</t>
  </si>
  <si>
    <t>1歳</t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</si>
  <si>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</si>
  <si>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</si>
  <si>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</si>
  <si>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</si>
  <si>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</si>
  <si>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</si>
  <si>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</si>
  <si>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</si>
  <si>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20-29歳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</si>
  <si>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</si>
  <si>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</si>
  <si>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</si>
  <si>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60-69歳</t>
    <rPh sb="5" eb="6">
      <t>サイ</t>
    </rPh>
    <phoneticPr fontId="3"/>
  </si>
  <si>
    <t>70-79歳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</si>
  <si>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</si>
  <si>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20歳以上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</si>
  <si>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</si>
  <si>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0歳</t>
    <rPh sb="1" eb="2">
      <t>サイ</t>
    </rPh>
    <phoneticPr fontId="5"/>
  </si>
  <si>
    <t>1-4歳</t>
    <rPh sb="3" eb="4">
      <t>サイ</t>
    </rPh>
    <phoneticPr fontId="5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</si>
  <si>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</si>
  <si>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</si>
  <si>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</si>
  <si>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</si>
  <si>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</si>
  <si>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</si>
  <si>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</si>
  <si>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性器クラミジア感染症</t>
    <rPh sb="0" eb="2">
      <t>セイキ</t>
    </rPh>
    <rPh sb="7" eb="10">
      <t>カンセンショウ</t>
    </rPh>
    <phoneticPr fontId="5"/>
  </si>
  <si>
    <t>性器ヘルペスウイルス感染症</t>
    <rPh sb="0" eb="2">
      <t>セイキ</t>
    </rPh>
    <rPh sb="10" eb="13">
      <t>カンセンショウ</t>
    </rPh>
    <phoneticPr fontId="5"/>
  </si>
  <si>
    <t>尖圭コンジローマ</t>
    <rPh sb="0" eb="2">
      <t>センケイ</t>
    </rPh>
    <phoneticPr fontId="5"/>
  </si>
  <si>
    <t>淋菌感染症</t>
    <rPh sb="0" eb="2">
      <t>リンキン</t>
    </rPh>
    <rPh sb="2" eb="5">
      <t>カンセンショウ</t>
    </rPh>
    <phoneticPr fontId="5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</si>
  <si>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5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</si>
  <si>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5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</si>
  <si>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5"/>
  </si>
  <si>
    <t>70歳以上</t>
    <rPh sb="2" eb="5">
      <t>サイイジョウ</t>
    </rPh>
    <phoneticPr fontId="3"/>
  </si>
  <si>
    <t>疾病名　　</t>
    <rPh sb="0" eb="3">
      <t>シッペイメイ</t>
    </rPh>
    <phoneticPr fontId="5"/>
  </si>
  <si>
    <t>二類感染症</t>
    <rPh sb="0" eb="2">
      <t>ニルイ</t>
    </rPh>
    <rPh sb="2" eb="5">
      <t>カンセンショウ</t>
    </rPh>
    <phoneticPr fontId="3"/>
  </si>
  <si>
    <t>細菌性赤痢</t>
    <phoneticPr fontId="2"/>
  </si>
  <si>
    <t>風しん</t>
  </si>
  <si>
    <t>カルバペネム耐性腸内細菌科細菌感染症</t>
    <rPh sb="12" eb="13">
      <t>カ</t>
    </rPh>
    <rPh sb="13" eb="15">
      <t>サイキン</t>
    </rPh>
    <phoneticPr fontId="6"/>
  </si>
  <si>
    <t>RSウイルス感染症</t>
    <rPh sb="6" eb="9">
      <t>カンセンショウ</t>
    </rPh>
    <phoneticPr fontId="5"/>
  </si>
  <si>
    <t>咽頭結膜熱</t>
    <rPh sb="0" eb="2">
      <t>イントウ</t>
    </rPh>
    <rPh sb="2" eb="4">
      <t>ケツマク</t>
    </rPh>
    <rPh sb="4" eb="5">
      <t>ネツ</t>
    </rPh>
    <phoneticPr fontId="5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</si>
  <si>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5"/>
  </si>
  <si>
    <t>感染性胃腸炎</t>
    <rPh sb="0" eb="3">
      <t>カンセンセイ</t>
    </rPh>
    <rPh sb="3" eb="5">
      <t>イチョウ</t>
    </rPh>
    <rPh sb="5" eb="6">
      <t>エン</t>
    </rPh>
    <phoneticPr fontId="5"/>
  </si>
  <si>
    <t>水痘</t>
    <rPh sb="0" eb="2">
      <t>スイトウ</t>
    </rPh>
    <phoneticPr fontId="5"/>
  </si>
  <si>
    <t>手足口病</t>
    <rPh sb="0" eb="2">
      <t>テアシ</t>
    </rPh>
    <rPh sb="2" eb="3">
      <t>クチ</t>
    </rPh>
    <rPh sb="3" eb="4">
      <t>ビョウ</t>
    </rPh>
    <phoneticPr fontId="5"/>
  </si>
  <si>
    <t>伝染性紅斑</t>
    <rPh sb="0" eb="3">
      <t>デンセンセイ</t>
    </rPh>
    <rPh sb="3" eb="4">
      <t>コウ</t>
    </rPh>
    <rPh sb="4" eb="5">
      <t>ハン</t>
    </rPh>
    <phoneticPr fontId="5"/>
  </si>
  <si>
    <t>突発性発しん</t>
    <rPh sb="0" eb="3">
      <t>トッパツセイ</t>
    </rPh>
    <rPh sb="3" eb="4">
      <t>ハッ</t>
    </rPh>
    <phoneticPr fontId="5"/>
  </si>
  <si>
    <t>百日咳</t>
    <rPh sb="0" eb="3">
      <t>ヒャクニチゼキ</t>
    </rPh>
    <phoneticPr fontId="5"/>
  </si>
  <si>
    <t>ヘルパンギーナ</t>
    <phoneticPr fontId="5"/>
  </si>
  <si>
    <t>流行性耳下腺炎</t>
    <rPh sb="0" eb="3">
      <t>リュウコウセイ</t>
    </rPh>
    <rPh sb="3" eb="6">
      <t>ジカセン</t>
    </rPh>
    <rPh sb="6" eb="7">
      <t>エン</t>
    </rPh>
    <phoneticPr fontId="5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</si>
  <si>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5"/>
  </si>
  <si>
    <t>流行性角結膜炎</t>
    <rPh sb="0" eb="3">
      <t>リュウコウセイ</t>
    </rPh>
    <rPh sb="3" eb="7">
      <t>カクケツマクエン</t>
    </rPh>
    <phoneticPr fontId="5"/>
  </si>
  <si>
    <t>無菌性髄膜炎</t>
    <rPh sb="0" eb="1">
      <t>ム</t>
    </rPh>
    <rPh sb="1" eb="3">
      <t>キンセイ</t>
    </rPh>
    <rPh sb="3" eb="6">
      <t>ズイマクエン</t>
    </rPh>
    <phoneticPr fontId="5"/>
  </si>
  <si>
    <t>マイコプラズマ肺炎</t>
    <rPh sb="7" eb="9">
      <t>ハイエン</t>
    </rPh>
    <phoneticPr fontId="5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</si>
  <si>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5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</si>
  <si>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5"/>
  </si>
  <si>
    <t>　―</t>
    <phoneticPr fontId="5"/>
  </si>
  <si>
    <t>インフルエンザ</t>
    <phoneticPr fontId="5"/>
  </si>
  <si>
    <t>兵庫県感染症発生動向調査事業年報オープンデータ</t>
    <rPh sb="0" eb="3">
      <t>ヒョウゴケン</t>
    </rPh>
    <rPh sb="3" eb="6">
      <t>カンセンショウ</t>
    </rPh>
    <rPh sb="6" eb="8">
      <t>ハッセイ</t>
    </rPh>
    <rPh sb="8" eb="14">
      <t>ドウコウチョウサジギョウ</t>
    </rPh>
    <rPh sb="14" eb="16">
      <t>ネンポウ</t>
    </rPh>
    <phoneticPr fontId="2"/>
  </si>
  <si>
    <t>はじめに</t>
    <phoneticPr fontId="2"/>
  </si>
  <si>
    <t>シート見出しの色で対象疾患を区分しています。</t>
    <rPh sb="3" eb="5">
      <t>ミダ</t>
    </rPh>
    <rPh sb="7" eb="8">
      <t>イロ</t>
    </rPh>
    <rPh sb="9" eb="13">
      <t>タイショウシッカン</t>
    </rPh>
    <rPh sb="14" eb="16">
      <t>クブン</t>
    </rPh>
    <phoneticPr fontId="2"/>
  </si>
  <si>
    <t>　黄色「全数報告対象疾患」</t>
    <phoneticPr fontId="2"/>
  </si>
  <si>
    <t>　オレンジ「週報報告対象疾患」</t>
    <phoneticPr fontId="2"/>
  </si>
  <si>
    <t>　緑色「月報報告対象疾患」</t>
    <phoneticPr fontId="2"/>
  </si>
  <si>
    <t>保健所</t>
    <rPh sb="0" eb="3">
      <t>ホケンショ</t>
    </rPh>
    <phoneticPr fontId="2"/>
  </si>
  <si>
    <t>所管区域</t>
    <rPh sb="0" eb="2">
      <t>ショカン</t>
    </rPh>
    <rPh sb="2" eb="4">
      <t>クイキ</t>
    </rPh>
    <phoneticPr fontId="2"/>
  </si>
  <si>
    <t>神戸市</t>
    <rPh sb="0" eb="3">
      <t>コウベシ</t>
    </rPh>
    <phoneticPr fontId="2"/>
  </si>
  <si>
    <t>あかし</t>
    <phoneticPr fontId="3"/>
  </si>
  <si>
    <t>芦屋市</t>
    <rPh sb="0" eb="3">
      <t>アシヤシ</t>
    </rPh>
    <phoneticPr fontId="2"/>
  </si>
  <si>
    <t>伊丹市　川西市　川辺郡猪名川町</t>
    <rPh sb="0" eb="3">
      <t>イタミシ</t>
    </rPh>
    <rPh sb="4" eb="7">
      <t>カワニシシ</t>
    </rPh>
    <rPh sb="8" eb="11">
      <t>カワベグン</t>
    </rPh>
    <rPh sb="11" eb="14">
      <t>イナガワ</t>
    </rPh>
    <rPh sb="14" eb="15">
      <t>マチ</t>
    </rPh>
    <phoneticPr fontId="2"/>
  </si>
  <si>
    <t>宝塚市　三田市</t>
    <rPh sb="0" eb="3">
      <t>タカラヅカシ</t>
    </rPh>
    <rPh sb="4" eb="7">
      <t>サンダシ</t>
    </rPh>
    <phoneticPr fontId="2"/>
  </si>
  <si>
    <t>加古川市　高砂市　加古郡稲美町　加古郡播磨町</t>
    <rPh sb="0" eb="4">
      <t>カコガワシ</t>
    </rPh>
    <rPh sb="5" eb="8">
      <t>タカサゴシ</t>
    </rPh>
    <rPh sb="9" eb="12">
      <t>カコグン</t>
    </rPh>
    <rPh sb="12" eb="14">
      <t>イナミ</t>
    </rPh>
    <rPh sb="14" eb="15">
      <t>マチ</t>
    </rPh>
    <rPh sb="16" eb="19">
      <t>カコグン</t>
    </rPh>
    <rPh sb="19" eb="21">
      <t>ハリマ</t>
    </rPh>
    <rPh sb="21" eb="22">
      <t>マチ</t>
    </rPh>
    <phoneticPr fontId="2"/>
  </si>
  <si>
    <t>西脇市　三木市　小野市　加西市　加東市　多可郡多可町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9">
      <t>カトウシ</t>
    </rPh>
    <rPh sb="20" eb="23">
      <t>タカグン</t>
    </rPh>
    <rPh sb="23" eb="25">
      <t>タカ</t>
    </rPh>
    <rPh sb="25" eb="26">
      <t>マチ</t>
    </rPh>
    <phoneticPr fontId="2"/>
  </si>
  <si>
    <t>たつの市　宍粟市　揖保郡太子町　佐用郡佐用町</t>
    <rPh sb="3" eb="4">
      <t>シ</t>
    </rPh>
    <rPh sb="5" eb="8">
      <t>シソウシ</t>
    </rPh>
    <rPh sb="9" eb="12">
      <t>イボグン</t>
    </rPh>
    <rPh sb="12" eb="15">
      <t>タイシマチ</t>
    </rPh>
    <rPh sb="16" eb="19">
      <t>サヨウグン</t>
    </rPh>
    <rPh sb="19" eb="22">
      <t>サヨウマチ</t>
    </rPh>
    <phoneticPr fontId="2"/>
  </si>
  <si>
    <t>相生市　赤穂市　赤穂郡上郡町</t>
    <rPh sb="0" eb="3">
      <t>アイオイシ</t>
    </rPh>
    <rPh sb="4" eb="7">
      <t>アコウシ</t>
    </rPh>
    <rPh sb="8" eb="11">
      <t>アコウグン</t>
    </rPh>
    <rPh sb="11" eb="13">
      <t>カミゴオリ</t>
    </rPh>
    <rPh sb="13" eb="14">
      <t>チョウ</t>
    </rPh>
    <phoneticPr fontId="2"/>
  </si>
  <si>
    <t>神崎郡市川町　神崎郡福崎町　神崎郡神河町</t>
    <rPh sb="0" eb="3">
      <t>カンザキグン</t>
    </rPh>
    <rPh sb="3" eb="5">
      <t>イチカワ</t>
    </rPh>
    <rPh sb="5" eb="6">
      <t>マチ</t>
    </rPh>
    <rPh sb="7" eb="10">
      <t>カンザキグン</t>
    </rPh>
    <rPh sb="10" eb="13">
      <t>フクサキチョウ</t>
    </rPh>
    <rPh sb="14" eb="17">
      <t>カンザキグン</t>
    </rPh>
    <rPh sb="17" eb="19">
      <t>カミカワ</t>
    </rPh>
    <rPh sb="19" eb="20">
      <t>マチ</t>
    </rPh>
    <phoneticPr fontId="2"/>
  </si>
  <si>
    <t>豊岡市　美方郡香美町　美方郡新温泉町</t>
    <rPh sb="0" eb="3">
      <t>トヨオカシ</t>
    </rPh>
    <rPh sb="4" eb="7">
      <t>ミカタグン</t>
    </rPh>
    <rPh sb="7" eb="9">
      <t>カミ</t>
    </rPh>
    <rPh sb="9" eb="10">
      <t>マチ</t>
    </rPh>
    <rPh sb="11" eb="14">
      <t>ミカタグン</t>
    </rPh>
    <rPh sb="14" eb="17">
      <t>シンオンセン</t>
    </rPh>
    <rPh sb="17" eb="18">
      <t>マチ</t>
    </rPh>
    <phoneticPr fontId="2"/>
  </si>
  <si>
    <t>養父市　朝来市</t>
    <rPh sb="0" eb="3">
      <t>ヤブシ</t>
    </rPh>
    <rPh sb="4" eb="7">
      <t>アサゴシ</t>
    </rPh>
    <phoneticPr fontId="2"/>
  </si>
  <si>
    <t>丹波篠山市　丹波市</t>
    <rPh sb="0" eb="2">
      <t>タンバ</t>
    </rPh>
    <rPh sb="2" eb="5">
      <t>ササヤマシ</t>
    </rPh>
    <rPh sb="6" eb="9">
      <t>タンバシ</t>
    </rPh>
    <phoneticPr fontId="2"/>
  </si>
  <si>
    <t>洲本市　南あわじ市　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</si>
  <si>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表１-１　報告数、全数把握対象疾患・週別</t>
    <rPh sb="0" eb="1">
      <t>ヒョウ</t>
    </rPh>
    <rPh sb="5" eb="8">
      <t>ホウコクスウ</t>
    </rPh>
    <rPh sb="9" eb="13">
      <t>ゼンスウハアク</t>
    </rPh>
    <rPh sb="13" eb="17">
      <t>タイショウシッカン</t>
    </rPh>
    <rPh sb="18" eb="20">
      <t>シュウベツ</t>
    </rPh>
    <phoneticPr fontId="2"/>
  </si>
  <si>
    <t>表１－２　報告数、全数把握対象疾患・保健所別</t>
    <rPh sb="0" eb="1">
      <t>ヒョウ</t>
    </rPh>
    <rPh sb="5" eb="7">
      <t>ホウコク</t>
    </rPh>
    <rPh sb="7" eb="8">
      <t>スウ</t>
    </rPh>
    <rPh sb="9" eb="11">
      <t>ゼンスウ</t>
    </rPh>
    <rPh sb="11" eb="13">
      <t>ハアク</t>
    </rPh>
    <rPh sb="13" eb="15">
      <t>タイショウ</t>
    </rPh>
    <rPh sb="15" eb="17">
      <t>シッカン</t>
    </rPh>
    <rPh sb="18" eb="21">
      <t>ホケンショ</t>
    </rPh>
    <rPh sb="21" eb="22">
      <t>ベツ</t>
    </rPh>
    <phoneticPr fontId="2"/>
  </si>
  <si>
    <t>表１－３　報告数、全数報告対象疾患・年齢階級別</t>
    <rPh sb="0" eb="1">
      <t>ヒョウ</t>
    </rPh>
    <rPh sb="5" eb="8">
      <t>ホウコクスウ</t>
    </rPh>
    <rPh sb="9" eb="13">
      <t>ゼンスウホウコク</t>
    </rPh>
    <rPh sb="13" eb="17">
      <t>タイショウシッカン</t>
    </rPh>
    <rPh sb="18" eb="23">
      <t>ネンレイカイキュウベツ</t>
    </rPh>
    <phoneticPr fontId="2"/>
  </si>
  <si>
    <t>表２ー１　報告数、週報定点把握対象疾患・週別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2">
      <t>シュウベツ</t>
    </rPh>
    <phoneticPr fontId="2"/>
  </si>
  <si>
    <t>表２－２　定点当たり報告数、週報定点把握対象疾患・週別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6">
      <t>シュウ</t>
    </rPh>
    <rPh sb="26" eb="27">
      <t>ベツ</t>
    </rPh>
    <phoneticPr fontId="2"/>
  </si>
  <si>
    <t>表２－３　報告数、週報定点把握対象疾患・保健所別</t>
    <rPh sb="0" eb="1">
      <t>ヒョウ</t>
    </rPh>
    <rPh sb="5" eb="8">
      <t>ホウコクスウ</t>
    </rPh>
    <rPh sb="9" eb="11">
      <t>シュウホウ</t>
    </rPh>
    <rPh sb="11" eb="15">
      <t>テイテンハアク</t>
    </rPh>
    <rPh sb="15" eb="19">
      <t>タイショウシッカン</t>
    </rPh>
    <rPh sb="20" eb="24">
      <t>ホケンショベツ</t>
    </rPh>
    <phoneticPr fontId="2"/>
  </si>
  <si>
    <t>表２－４　定点当たり報告数、週報定点把握対象疾患・保健所別</t>
    <rPh sb="0" eb="1">
      <t>ヒョウ</t>
    </rPh>
    <rPh sb="5" eb="8">
      <t>テイテンア</t>
    </rPh>
    <rPh sb="10" eb="13">
      <t>ホウコクスウ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8">
      <t>ホケンショ</t>
    </rPh>
    <rPh sb="28" eb="29">
      <t>ベツ</t>
    </rPh>
    <phoneticPr fontId="2"/>
  </si>
  <si>
    <t>表２－５　報告数、週報定点把握対象疾患・年齢階級別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5">
      <t>ネンレイカイキュウベツ</t>
    </rPh>
    <phoneticPr fontId="2"/>
  </si>
  <si>
    <t>表３ー１　報告数、月報定点把握対象疾患・月別</t>
    <rPh sb="0" eb="1">
      <t>ヒョウ</t>
    </rPh>
    <rPh sb="5" eb="7">
      <t>ホウコク</t>
    </rPh>
    <rPh sb="7" eb="8">
      <t>スウ</t>
    </rPh>
    <rPh sb="9" eb="11">
      <t>ゲッポウ</t>
    </rPh>
    <rPh sb="11" eb="13">
      <t>テイテン</t>
    </rPh>
    <rPh sb="13" eb="15">
      <t>ハアク</t>
    </rPh>
    <rPh sb="15" eb="17">
      <t>タイショウ</t>
    </rPh>
    <rPh sb="17" eb="19">
      <t>シッカン</t>
    </rPh>
    <rPh sb="20" eb="22">
      <t>ツキベツ</t>
    </rPh>
    <phoneticPr fontId="2"/>
  </si>
  <si>
    <t>表３－２　定点当たり報告数、月報定点把握対象疾患・月別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ゲッポウ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7">
      <t>ツキベツ</t>
    </rPh>
    <phoneticPr fontId="2"/>
  </si>
  <si>
    <t>表３－５　報告数、月報定点把握対象疾患・年齢階級別</t>
    <rPh sb="0" eb="1">
      <t>ヒョウ</t>
    </rPh>
    <rPh sb="5" eb="8">
      <t>ホウコクスウ</t>
    </rPh>
    <rPh sb="9" eb="11">
      <t>ゲッポウ</t>
    </rPh>
    <rPh sb="11" eb="13">
      <t>テイテン</t>
    </rPh>
    <rPh sb="13" eb="15">
      <t>ハアク</t>
    </rPh>
    <rPh sb="15" eb="19">
      <t>タイショウシッカン</t>
    </rPh>
    <rPh sb="20" eb="25">
      <t>ネンレイカイキュウベツ</t>
    </rPh>
    <phoneticPr fontId="2"/>
  </si>
  <si>
    <t>表３－３　報告数、月報把握対象疾患・保健所別</t>
    <rPh sb="0" eb="1">
      <t>ヒョウ</t>
    </rPh>
    <rPh sb="5" eb="8">
      <t>ホウコクスウ</t>
    </rPh>
    <rPh sb="9" eb="11">
      <t>ゲッポウ</t>
    </rPh>
    <rPh sb="11" eb="13">
      <t>ハアク</t>
    </rPh>
    <rPh sb="13" eb="17">
      <t>タイショウシッカン</t>
    </rPh>
    <rPh sb="18" eb="22">
      <t>ホケンショベツ</t>
    </rPh>
    <phoneticPr fontId="2"/>
  </si>
  <si>
    <t>表３－４　定点当たり報告数、月報把握対象疾患・保健所別</t>
    <rPh sb="0" eb="1">
      <t>ヒョウ</t>
    </rPh>
    <rPh sb="5" eb="8">
      <t>テイテンア</t>
    </rPh>
    <rPh sb="10" eb="13">
      <t>ホウコクスウ</t>
    </rPh>
    <rPh sb="14" eb="16">
      <t>ゲッポウ</t>
    </rPh>
    <rPh sb="16" eb="18">
      <t>ハアク</t>
    </rPh>
    <rPh sb="18" eb="22">
      <t>タイショウシッカン</t>
    </rPh>
    <rPh sb="23" eb="27">
      <t>ホケンショベツ</t>
    </rPh>
    <phoneticPr fontId="2"/>
  </si>
  <si>
    <r>
      <t>感染性胃腸炎</t>
    </r>
    <r>
      <rPr>
        <sz val="11"/>
        <rFont val="游ゴシック"/>
        <family val="3"/>
        <charset val="128"/>
        <scheme val="minor"/>
      </rPr>
      <t>（病原体がロタウイルスであるもの）</t>
    </r>
    <rPh sb="0" eb="3">
      <t>カンセンセイ</t>
    </rPh>
    <rPh sb="3" eb="5">
      <t>イチョウ</t>
    </rPh>
    <rPh sb="5" eb="6">
      <t>エン</t>
    </rPh>
    <phoneticPr fontId="3"/>
  </si>
  <si>
    <t>ここに掲載する集計表は、平成11年4月に施行された「感染症の予防及び感染症の患者に対する医療に関する法律」に基づいて行われている感染症発生動向調査の結果を、2016（平成28）年について、年報集計としてまとめたものです。</t>
    <rPh sb="83" eb="85">
      <t>ヘイセイ</t>
    </rPh>
    <phoneticPr fontId="2"/>
  </si>
  <si>
    <t>保健所</t>
    <rPh sb="0" eb="3">
      <t>ホケンショ</t>
    </rPh>
    <phoneticPr fontId="6"/>
  </si>
  <si>
    <t>所管区域</t>
    <rPh sb="0" eb="2">
      <t>ショカン</t>
    </rPh>
    <rPh sb="2" eb="4">
      <t>クイキ</t>
    </rPh>
    <phoneticPr fontId="6"/>
  </si>
  <si>
    <t>神戸市</t>
    <rPh sb="0" eb="3">
      <t>コウベシ</t>
    </rPh>
    <phoneticPr fontId="6"/>
  </si>
  <si>
    <t>尼崎市</t>
    <rPh sb="0" eb="3">
      <t>アマガサキシ</t>
    </rPh>
    <phoneticPr fontId="6"/>
  </si>
  <si>
    <t>姫路市</t>
    <rPh sb="0" eb="3">
      <t>ヒメジシ</t>
    </rPh>
    <phoneticPr fontId="6"/>
  </si>
  <si>
    <t>西宮市</t>
    <rPh sb="0" eb="3">
      <t>ニシノミヤシ</t>
    </rPh>
    <phoneticPr fontId="6"/>
  </si>
  <si>
    <t>明石市</t>
    <rPh sb="0" eb="3">
      <t>アカシシ</t>
    </rPh>
    <phoneticPr fontId="6"/>
  </si>
  <si>
    <t>芦屋</t>
    <rPh sb="0" eb="2">
      <t>アシヤ</t>
    </rPh>
    <phoneticPr fontId="6"/>
  </si>
  <si>
    <t>芦屋市</t>
    <phoneticPr fontId="6"/>
  </si>
  <si>
    <t>伊丹</t>
    <rPh sb="0" eb="2">
      <t>イタミ</t>
    </rPh>
    <phoneticPr fontId="6"/>
  </si>
  <si>
    <t>伊丹市、川西市、川辺郡猪名川町</t>
    <rPh sb="11" eb="15">
      <t>イナガワチョウ</t>
    </rPh>
    <phoneticPr fontId="6"/>
  </si>
  <si>
    <t>宝塚</t>
    <rPh sb="0" eb="2">
      <t>タカラヅカ</t>
    </rPh>
    <phoneticPr fontId="6"/>
  </si>
  <si>
    <t>宝塚市、三田市</t>
    <phoneticPr fontId="6"/>
  </si>
  <si>
    <t>加古川</t>
    <rPh sb="0" eb="3">
      <t>カコガワ</t>
    </rPh>
    <phoneticPr fontId="6"/>
  </si>
  <si>
    <t>加古川市、高砂市、加古郡稲美町、加古郡播磨町</t>
    <rPh sb="12" eb="15">
      <t>イナミチョウ</t>
    </rPh>
    <rPh sb="16" eb="19">
      <t>カコグン</t>
    </rPh>
    <rPh sb="19" eb="22">
      <t>ハリマチョウ</t>
    </rPh>
    <phoneticPr fontId="6"/>
  </si>
  <si>
    <t>加東</t>
    <rPh sb="0" eb="2">
      <t>カトウ</t>
    </rPh>
    <phoneticPr fontId="6"/>
  </si>
  <si>
    <t>西脇市、三木市、小野市、加西市、加東市、多可郡多可町</t>
    <rPh sb="23" eb="26">
      <t>タカチョウ</t>
    </rPh>
    <phoneticPr fontId="6"/>
  </si>
  <si>
    <t>龍野</t>
    <rPh sb="0" eb="2">
      <t>タツノ</t>
    </rPh>
    <phoneticPr fontId="6"/>
  </si>
  <si>
    <t>たつの市、宍粟市、揖保郡太子町、佐用郡佐用町</t>
    <rPh sb="12" eb="15">
      <t>タイシチョウ</t>
    </rPh>
    <rPh sb="19" eb="22">
      <t>サヨウチョウ</t>
    </rPh>
    <phoneticPr fontId="6"/>
  </si>
  <si>
    <t>赤穂</t>
    <rPh sb="0" eb="2">
      <t>アコウ</t>
    </rPh>
    <phoneticPr fontId="6"/>
  </si>
  <si>
    <t>相生市、赤穂市、赤穂郡上郡町</t>
    <rPh sb="11" eb="14">
      <t>カミゴオリチョウ</t>
    </rPh>
    <phoneticPr fontId="6"/>
  </si>
  <si>
    <t>福崎</t>
    <rPh sb="0" eb="2">
      <t>フクサキ</t>
    </rPh>
    <phoneticPr fontId="6"/>
  </si>
  <si>
    <t>神崎郡市川町、神崎郡福崎町、神崎郡神河町</t>
    <rPh sb="3" eb="6">
      <t>イチカワチョウ</t>
    </rPh>
    <rPh sb="7" eb="10">
      <t>カンザキグン</t>
    </rPh>
    <rPh sb="10" eb="13">
      <t>フクサキチョウ</t>
    </rPh>
    <rPh sb="14" eb="17">
      <t>カンザキグン</t>
    </rPh>
    <rPh sb="17" eb="20">
      <t>カミカワチョウ</t>
    </rPh>
    <phoneticPr fontId="6"/>
  </si>
  <si>
    <t>豊岡</t>
    <rPh sb="0" eb="2">
      <t>トヨオカ</t>
    </rPh>
    <phoneticPr fontId="6"/>
  </si>
  <si>
    <t>豊岡市、美方郡香美町、美方郡新温泉町</t>
    <rPh sb="7" eb="9">
      <t>カミ</t>
    </rPh>
    <rPh sb="9" eb="10">
      <t>チョウ</t>
    </rPh>
    <rPh sb="11" eb="14">
      <t>ミカタグン</t>
    </rPh>
    <rPh sb="14" eb="18">
      <t>シンオンセンチョウ</t>
    </rPh>
    <phoneticPr fontId="6"/>
  </si>
  <si>
    <t>朝来</t>
    <rPh sb="0" eb="2">
      <t>アサゴ</t>
    </rPh>
    <phoneticPr fontId="6"/>
  </si>
  <si>
    <t>養父市、朝来市</t>
  </si>
  <si>
    <t>丹波</t>
    <rPh sb="0" eb="2">
      <t>タンバ</t>
    </rPh>
    <phoneticPr fontId="6"/>
  </si>
  <si>
    <t>丹波篠山市、丹波市</t>
    <phoneticPr fontId="6"/>
  </si>
  <si>
    <t>洲本</t>
    <rPh sb="0" eb="2">
      <t>スモト</t>
    </rPh>
    <phoneticPr fontId="6"/>
  </si>
  <si>
    <t>洲本市、南あわじ市、淡路市</t>
    <phoneticPr fontId="6"/>
  </si>
  <si>
    <t>2016年報告週対応表</t>
  </si>
  <si>
    <t>報告週</t>
  </si>
  <si>
    <t>期　　間</t>
  </si>
  <si>
    <t xml:space="preserve"> 1月 4日</t>
  </si>
  <si>
    <t>～</t>
  </si>
  <si>
    <t xml:space="preserve"> 7月 4日</t>
  </si>
  <si>
    <t xml:space="preserve"> 2月 1日</t>
  </si>
  <si>
    <t xml:space="preserve"> 2月 7日</t>
  </si>
  <si>
    <t xml:space="preserve"> 8月 1日</t>
  </si>
  <si>
    <t xml:space="preserve"> 8月 7日</t>
  </si>
  <si>
    <t xml:space="preserve"> 2月 8日</t>
  </si>
  <si>
    <t xml:space="preserve"> 8月 8日</t>
  </si>
  <si>
    <t xml:space="preserve"> 2月29日</t>
  </si>
  <si>
    <t xml:space="preserve"> 3月 6日</t>
  </si>
  <si>
    <t xml:space="preserve"> 9月 4日</t>
  </si>
  <si>
    <t xml:space="preserve"> 3月 7日</t>
  </si>
  <si>
    <t xml:space="preserve"> 9月 5日</t>
  </si>
  <si>
    <t xml:space="preserve"> 4月 3日</t>
  </si>
  <si>
    <t>10月 2日</t>
  </si>
  <si>
    <t xml:space="preserve"> 4月 4日</t>
  </si>
  <si>
    <t>10月 3日</t>
  </si>
  <si>
    <t>10月 9日</t>
  </si>
  <si>
    <t xml:space="preserve"> 5月 1日</t>
  </si>
  <si>
    <t xml:space="preserve"> 5月 2日</t>
  </si>
  <si>
    <t xml:space="preserve"> 5月 8日</t>
  </si>
  <si>
    <t>11月 6日</t>
  </si>
  <si>
    <t xml:space="preserve"> 5月 9日</t>
  </si>
  <si>
    <t>11月 7日</t>
  </si>
  <si>
    <t xml:space="preserve"> 6月 5日</t>
  </si>
  <si>
    <t>12月 4日</t>
  </si>
  <si>
    <t xml:space="preserve"> 6月 6日</t>
  </si>
  <si>
    <t>12月 5日</t>
  </si>
  <si>
    <t xml:space="preserve"> 7月 3日</t>
  </si>
  <si>
    <t>12月26日～2017年1月1日</t>
    <phoneticPr fontId="6"/>
  </si>
  <si>
    <t>急性脳炎</t>
    <phoneticPr fontId="6"/>
  </si>
  <si>
    <t>ウイルス性肝炎</t>
    <phoneticPr fontId="6"/>
  </si>
  <si>
    <t>細菌性髄膜炎</t>
    <rPh sb="0" eb="3">
      <t>サイキンセイ</t>
    </rPh>
    <rPh sb="3" eb="6">
      <t>ズイマクエン</t>
    </rPh>
    <phoneticPr fontId="5"/>
  </si>
  <si>
    <t>これらは、年報集計時点(2017年10月30日時点)までに整理したデータをもとにしており、感染症週報に掲載されている数値（各週毎・月毎の集計時点の報告数）とは一部異なるものもあります。また、年報集計後に、削除や追加、内容が変更される場合もあります。</t>
    <phoneticPr fontId="2"/>
  </si>
  <si>
    <t>合計</t>
    <rPh sb="0" eb="2">
      <t>ゴウケイ</t>
    </rPh>
    <phoneticPr fontId="3"/>
  </si>
  <si>
    <t>神戸市</t>
    <rPh sb="0" eb="3">
      <t>コウベシ</t>
    </rPh>
    <phoneticPr fontId="5"/>
  </si>
  <si>
    <t>尼崎市</t>
    <rPh sb="0" eb="3">
      <t>アマガサキシ</t>
    </rPh>
    <phoneticPr fontId="5"/>
  </si>
  <si>
    <t>姫路市</t>
    <rPh sb="0" eb="3">
      <t>ヒメジシ</t>
    </rPh>
    <phoneticPr fontId="5"/>
  </si>
  <si>
    <t>西宮市</t>
    <rPh sb="0" eb="3">
      <t>ニシノミヤシ</t>
    </rPh>
    <phoneticPr fontId="5"/>
  </si>
  <si>
    <t>芦屋</t>
    <rPh sb="0" eb="2">
      <t>アシヤ</t>
    </rPh>
    <phoneticPr fontId="5"/>
  </si>
  <si>
    <t>伊丹</t>
    <rPh sb="0" eb="2">
      <t>イタミ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</si>
  <si>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</si>
  <si>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</si>
  <si>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加古川</t>
    <rPh sb="0" eb="3">
      <t>カコガワ</t>
    </rPh>
    <phoneticPr fontId="5"/>
  </si>
  <si>
    <t>加東</t>
    <rPh sb="0" eb="2">
      <t>カトウ</t>
    </rPh>
    <phoneticPr fontId="5"/>
  </si>
  <si>
    <t>2016年の年報について</t>
    <rPh sb="4" eb="5">
      <t>ネン</t>
    </rPh>
    <rPh sb="6" eb="8">
      <t>ネンポウ</t>
    </rPh>
    <phoneticPr fontId="2"/>
  </si>
  <si>
    <t>2016年2月15日からジカウイルス感染症が４類感染症に追加になりました。</t>
    <rPh sb="4" eb="5">
      <t>ネン</t>
    </rPh>
    <rPh sb="6" eb="7">
      <t>ガツ</t>
    </rPh>
    <rPh sb="9" eb="10">
      <t>ニチ</t>
    </rPh>
    <rPh sb="18" eb="21">
      <t>カンセンショウ</t>
    </rPh>
    <rPh sb="23" eb="24">
      <t>ルイ</t>
    </rPh>
    <rPh sb="24" eb="27">
      <t>カンセンショウ</t>
    </rPh>
    <rPh sb="28" eb="30">
      <t>ツイカ</t>
    </rPh>
    <phoneticPr fontId="2"/>
  </si>
  <si>
    <t>明石</t>
    <rPh sb="0" eb="2">
      <t>アカシ</t>
    </rPh>
    <phoneticPr fontId="6"/>
  </si>
  <si>
    <t>表3－6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</si>
  <si>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2015年</t>
    <rPh sb="4" eb="5">
      <t>ネン</t>
    </rPh>
    <phoneticPr fontId="2"/>
  </si>
  <si>
    <t>表２－6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</si>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</sst>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0_ "/>
    <numFmt numFmtId="179" formatCode="0.00_);[Red]\(0.00\)"/>
  </numFmts>
  <fonts count="14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0" borderId="1" xfId="0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2" fontId="11" fillId="0" borderId="1" xfId="2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right" vertical="center"/>
    </xf>
    <xf numFmtId="176" fontId="11" fillId="0" borderId="1" xfId="3" applyNumberFormat="1" applyFont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 indent="1"/>
    </xf>
    <xf numFmtId="0" fontId="11" fillId="2" borderId="1" xfId="2" applyFont="1" applyFill="1" applyBorder="1" applyAlignment="1">
      <alignment horizontal="center" vertical="center"/>
    </xf>
    <xf numFmtId="176" fontId="11" fillId="0" borderId="1" xfId="2" applyNumberFormat="1" applyFont="1" applyBorder="1" applyAlignment="1">
      <alignment horizontal="right" vertical="center"/>
    </xf>
    <xf numFmtId="176" fontId="11" fillId="2" borderId="1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176" fontId="11" fillId="0" borderId="0" xfId="2" applyNumberFormat="1" applyFont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8" fontId="11" fillId="0" borderId="0" xfId="0" applyNumberFormat="1" applyFont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178" fontId="11" fillId="0" borderId="1" xfId="3" applyNumberFormat="1" applyFont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56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56" fontId="10" fillId="0" borderId="3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178" fontId="10" fillId="2" borderId="1" xfId="0" applyNumberFormat="1" applyFont="1" applyFill="1" applyBorder="1">
      <alignment vertical="center"/>
    </xf>
    <xf numFmtId="0" fontId="11" fillId="2" borderId="1" xfId="2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3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9" fontId="11" fillId="0" borderId="1" xfId="2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7" fillId="2" borderId="12" xfId="0" applyFont="1" applyFill="1" applyBorder="1">
      <alignment vertical="center"/>
    </xf>
    <xf numFmtId="0" fontId="13" fillId="0" borderId="0" xfId="0" applyFo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2" fontId="10" fillId="0" borderId="12" xfId="0" applyNumberFormat="1" applyFont="1" applyBorder="1">
      <alignment vertical="center"/>
    </xf>
    <xf numFmtId="2" fontId="10" fillId="0" borderId="1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標準" xfId="0" builtinId="0"/>
    <cellStyle name="標準 2 2" xfId="2" xr:uid="{93735DD4-B954-4B62-9A31-BD1D7B46F5A3}"/>
    <cellStyle name="標準 4 3" xfId="1" xr:uid="{B2EDB8D8-92AB-448A-A1D0-0B5FF63D6D86}"/>
    <cellStyle name="標準_H16資料の表 2" xfId="3" xr:uid="{8A7ABA7E-F5E3-4814-82A5-9079C4424518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4AF0-9560-496E-85BE-91825F62ECD7}">
  <dimension ref="B1:J64"/>
  <sheetViews>
    <sheetView topLeftCell="C4" workbookViewId="0">
      <selection activeCell="D15" sqref="D15"/>
    </sheetView>
  </sheetViews>
  <sheetFormatPr defaultRowHeight="19.5" x14ac:dyDescent="0.15"/>
  <cols>
    <col min="1" max="3" width="4" style="1" customWidth="1"/>
    <col min="4" max="4" width="112.5" style="1" customWidth="1"/>
    <col min="5" max="8" width="9" style="1"/>
    <col min="9" max="9" width="9.625" style="1" customWidth="1"/>
    <col min="10" max="10" width="58.25" style="1" bestFit="1" customWidth="1"/>
    <col min="11" max="16384" width="9" style="1"/>
  </cols>
  <sheetData>
    <row r="1" spans="2:4" ht="28.5" customHeight="1" x14ac:dyDescent="0.15">
      <c r="D1" s="51" t="s">
        <v>213</v>
      </c>
    </row>
    <row r="2" spans="2:4" ht="12" customHeight="1" x14ac:dyDescent="0.15"/>
    <row r="3" spans="2:4" ht="21.75" customHeight="1" x14ac:dyDescent="0.15">
      <c r="B3" s="1" t="s">
        <v>214</v>
      </c>
    </row>
    <row r="4" spans="2:4" s="2" customFormat="1" ht="39" x14ac:dyDescent="0.15">
      <c r="C4" s="2">
        <v>1</v>
      </c>
      <c r="D4" s="2" t="s">
        <v>249</v>
      </c>
    </row>
    <row r="5" spans="2:4" s="2" customFormat="1" ht="58.5" x14ac:dyDescent="0.15">
      <c r="C5" s="2">
        <v>2</v>
      </c>
      <c r="D5" s="2" t="s">
        <v>318</v>
      </c>
    </row>
    <row r="6" spans="2:4" ht="30.75" customHeight="1" x14ac:dyDescent="0.15">
      <c r="C6" s="1">
        <v>3</v>
      </c>
      <c r="D6" s="1" t="s">
        <v>215</v>
      </c>
    </row>
    <row r="7" spans="2:4" x14ac:dyDescent="0.15">
      <c r="D7" s="1" t="s">
        <v>216</v>
      </c>
    </row>
    <row r="8" spans="2:4" x14ac:dyDescent="0.15">
      <c r="D8" s="1" t="s">
        <v>217</v>
      </c>
    </row>
    <row r="9" spans="2:4" x14ac:dyDescent="0.15">
      <c r="D9" s="1" t="s">
        <v>218</v>
      </c>
    </row>
    <row r="11" spans="2:4" x14ac:dyDescent="0.15">
      <c r="C11" s="1" t="s">
        <v>330</v>
      </c>
    </row>
    <row r="12" spans="2:4" x14ac:dyDescent="0.15">
      <c r="D12" s="1" t="s">
        <v>331</v>
      </c>
    </row>
    <row r="47" spans="9:10" ht="19.5" hidden="1" customHeight="1" x14ac:dyDescent="0.15">
      <c r="I47" s="3" t="s">
        <v>219</v>
      </c>
      <c r="J47" s="3" t="s">
        <v>220</v>
      </c>
    </row>
    <row r="48" spans="9:10" ht="19.5" hidden="1" customHeight="1" x14ac:dyDescent="0.15">
      <c r="I48" s="4" t="s">
        <v>70</v>
      </c>
      <c r="J48" s="4" t="s">
        <v>221</v>
      </c>
    </row>
    <row r="49" spans="9:10" ht="19.5" hidden="1" customHeight="1" x14ac:dyDescent="0.15">
      <c r="I49" s="4" t="s">
        <v>71</v>
      </c>
      <c r="J49" s="4" t="s">
        <v>71</v>
      </c>
    </row>
    <row r="50" spans="9:10" ht="19.5" hidden="1" customHeight="1" x14ac:dyDescent="0.15">
      <c r="I50" s="4" t="s">
        <v>72</v>
      </c>
      <c r="J50" s="4" t="s">
        <v>72</v>
      </c>
    </row>
    <row r="51" spans="9:10" ht="19.5" hidden="1" customHeight="1" x14ac:dyDescent="0.15">
      <c r="I51" s="4" t="s">
        <v>73</v>
      </c>
      <c r="J51" s="4" t="s">
        <v>73</v>
      </c>
    </row>
    <row r="52" spans="9:10" ht="19.5" hidden="1" customHeight="1" x14ac:dyDescent="0.15">
      <c r="I52" s="4" t="s">
        <v>222</v>
      </c>
      <c r="J52" s="4" t="s">
        <v>106</v>
      </c>
    </row>
    <row r="53" spans="9:10" ht="19.5" hidden="1" customHeight="1" x14ac:dyDescent="0.15">
      <c r="I53" s="4" t="s">
        <v>74</v>
      </c>
      <c r="J53" s="4" t="s">
        <v>223</v>
      </c>
    </row>
    <row r="54" spans="9:10" ht="19.5" hidden="1" customHeight="1" x14ac:dyDescent="0.15">
      <c r="I54" s="4" t="s">
        <v>75</v>
      </c>
      <c r="J54" s="4" t="s">
        <v>224</v>
      </c>
    </row>
    <row r="55" spans="9:10" ht="19.5" hidden="1" customHeight="1" x14ac:dyDescent="0.15">
      <c r="I55" s="4" t="s">
        <v>76</v>
      </c>
      <c r="J55" s="4" t="s">
        <v>225</v>
      </c>
    </row>
    <row r="56" spans="9:10" ht="19.5" hidden="1" customHeight="1" x14ac:dyDescent="0.15">
      <c r="I56" s="4" t="s">
        <v>77</v>
      </c>
      <c r="J56" s="4" t="s">
        <v>226</v>
      </c>
    </row>
    <row r="57" spans="9:10" ht="19.5" hidden="1" customHeight="1" x14ac:dyDescent="0.15">
      <c r="I57" s="4" t="s">
        <v>78</v>
      </c>
      <c r="J57" s="4" t="s">
        <v>227</v>
      </c>
    </row>
    <row r="58" spans="9:10" ht="19.5" hidden="1" customHeight="1" x14ac:dyDescent="0.15">
      <c r="I58" s="4" t="s">
        <v>79</v>
      </c>
      <c r="J58" s="4" t="s">
        <v>228</v>
      </c>
    </row>
    <row r="59" spans="9:10" ht="19.5" hidden="1" customHeight="1" x14ac:dyDescent="0.15">
      <c r="I59" s="4" t="s">
        <v>80</v>
      </c>
      <c r="J59" s="4" t="s">
        <v>229</v>
      </c>
    </row>
    <row r="60" spans="9:10" ht="19.5" hidden="1" customHeight="1" x14ac:dyDescent="0.15">
      <c r="I60" s="4" t="s">
        <v>81</v>
      </c>
      <c r="J60" s="4" t="s">
        <v>230</v>
      </c>
    </row>
    <row r="61" spans="9:10" ht="19.5" hidden="1" customHeight="1" x14ac:dyDescent="0.15">
      <c r="I61" s="4" t="s">
        <v>82</v>
      </c>
      <c r="J61" s="4" t="s">
        <v>231</v>
      </c>
    </row>
    <row r="62" spans="9:10" ht="19.5" hidden="1" customHeight="1" x14ac:dyDescent="0.15">
      <c r="I62" s="4" t="s">
        <v>83</v>
      </c>
      <c r="J62" s="4" t="s">
        <v>232</v>
      </c>
    </row>
    <row r="63" spans="9:10" ht="19.5" hidden="1" customHeight="1" x14ac:dyDescent="0.15">
      <c r="I63" s="4" t="s">
        <v>84</v>
      </c>
      <c r="J63" s="4" t="s">
        <v>233</v>
      </c>
    </row>
    <row r="64" spans="9:10" ht="19.5" hidden="1" customHeight="1" x14ac:dyDescent="0.15">
      <c r="I64" s="4" t="s">
        <v>85</v>
      </c>
      <c r="J64" s="4" t="s">
        <v>234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BA0D-9299-4BAE-B8D0-BF8EDE1CA99C}">
  <sheetPr>
    <tabColor rgb="FFFFC000"/>
  </sheetPr>
  <dimension ref="A1:C21"/>
  <sheetViews>
    <sheetView workbookViewId="0">
      <selection activeCell="E10" sqref="E10"/>
    </sheetView>
  </sheetViews>
  <sheetFormatPr defaultRowHeight="19.5" x14ac:dyDescent="0.15"/>
  <cols>
    <col min="1" max="1" width="48.375" bestFit="1" customWidth="1"/>
    <col min="2" max="2" width="8.25" style="64" customWidth="1"/>
    <col min="3" max="16384" width="9" style="64"/>
  </cols>
  <sheetData>
    <row r="1" spans="1:3" x14ac:dyDescent="0.15">
      <c r="A1" s="7" t="s">
        <v>335</v>
      </c>
    </row>
    <row r="2" spans="1:3" x14ac:dyDescent="0.15">
      <c r="A2" s="65"/>
      <c r="B2" s="66" t="s">
        <v>334</v>
      </c>
      <c r="C2" s="66" t="s">
        <v>336</v>
      </c>
    </row>
    <row r="3" spans="1:3" x14ac:dyDescent="0.15">
      <c r="A3" s="50" t="s">
        <v>212</v>
      </c>
      <c r="B3" s="67">
        <v>219.71648647276788</v>
      </c>
      <c r="C3" s="68">
        <v>335.47619080249717</v>
      </c>
    </row>
    <row r="4" spans="1:3" x14ac:dyDescent="0.15">
      <c r="A4" s="50" t="s">
        <v>194</v>
      </c>
      <c r="B4" s="67">
        <v>39.641170058139537</v>
      </c>
      <c r="C4" s="68">
        <v>31.53486415474061</v>
      </c>
    </row>
    <row r="5" spans="1:3" x14ac:dyDescent="0.15">
      <c r="A5" s="50" t="s">
        <v>195</v>
      </c>
      <c r="B5" s="67">
        <v>26.419149709302324</v>
      </c>
      <c r="C5" s="68">
        <v>23.418585084973166</v>
      </c>
    </row>
    <row r="6" spans="1:3" x14ac:dyDescent="0.15">
      <c r="A6" s="50" t="s">
        <v>196</v>
      </c>
      <c r="B6" s="67">
        <v>104.38166182170542</v>
      </c>
      <c r="C6" s="68">
        <v>77.331934816636846</v>
      </c>
    </row>
    <row r="7" spans="1:3" x14ac:dyDescent="0.15">
      <c r="A7" s="50" t="s">
        <v>197</v>
      </c>
      <c r="B7" s="67">
        <v>382.97020348837214</v>
      </c>
      <c r="C7" s="68">
        <v>416.92330240011927</v>
      </c>
    </row>
    <row r="8" spans="1:3" x14ac:dyDescent="0.15">
      <c r="A8" s="50" t="s">
        <v>198</v>
      </c>
      <c r="B8" s="67">
        <v>25.292514534883722</v>
      </c>
      <c r="C8" s="68">
        <v>22.486854315742406</v>
      </c>
    </row>
    <row r="9" spans="1:3" x14ac:dyDescent="0.15">
      <c r="A9" s="50" t="s">
        <v>199</v>
      </c>
      <c r="B9" s="67">
        <v>142.4198764534884</v>
      </c>
      <c r="C9" s="68">
        <v>11.433479613893862</v>
      </c>
    </row>
    <row r="10" spans="1:3" x14ac:dyDescent="0.15">
      <c r="A10" s="50" t="s">
        <v>200</v>
      </c>
      <c r="B10" s="67">
        <v>22.260295542635657</v>
      </c>
      <c r="C10" s="68">
        <v>13.345990794573654</v>
      </c>
    </row>
    <row r="11" spans="1:3" x14ac:dyDescent="0.15">
      <c r="A11" s="50" t="s">
        <v>201</v>
      </c>
      <c r="B11" s="67">
        <v>23.60277374031007</v>
      </c>
      <c r="C11" s="68">
        <v>20.759974098091835</v>
      </c>
    </row>
    <row r="12" spans="1:3" x14ac:dyDescent="0.15">
      <c r="A12" s="50" t="s">
        <v>202</v>
      </c>
      <c r="B12" s="67">
        <v>1.024951550387597</v>
      </c>
      <c r="C12" s="68">
        <v>0.78956469886702485</v>
      </c>
    </row>
    <row r="13" spans="1:3" x14ac:dyDescent="0.15">
      <c r="A13" s="50" t="s">
        <v>203</v>
      </c>
      <c r="B13" s="67">
        <v>22.362342538759687</v>
      </c>
      <c r="C13" s="68">
        <v>33.155623881932023</v>
      </c>
    </row>
    <row r="14" spans="1:3" x14ac:dyDescent="0.15">
      <c r="A14" s="50" t="s">
        <v>204</v>
      </c>
      <c r="B14" s="67">
        <v>20.362160852713188</v>
      </c>
      <c r="C14" s="68">
        <v>60.429035293679185</v>
      </c>
    </row>
    <row r="15" spans="1:3" x14ac:dyDescent="0.15">
      <c r="A15" s="50" t="s">
        <v>205</v>
      </c>
      <c r="B15" s="67">
        <v>0.54285714285714293</v>
      </c>
      <c r="C15" s="68">
        <v>0.42857142857142866</v>
      </c>
    </row>
    <row r="16" spans="1:3" x14ac:dyDescent="0.15">
      <c r="A16" s="50" t="s">
        <v>206</v>
      </c>
      <c r="B16" s="67">
        <v>42.085714285714275</v>
      </c>
      <c r="C16" s="68">
        <v>20.198879551820724</v>
      </c>
    </row>
    <row r="17" spans="1:3" x14ac:dyDescent="0.15">
      <c r="A17" s="50" t="s">
        <v>317</v>
      </c>
      <c r="B17" s="67">
        <v>1.2857142857142856</v>
      </c>
      <c r="C17" s="68">
        <v>2.3571428571428568</v>
      </c>
    </row>
    <row r="18" spans="1:3" x14ac:dyDescent="0.15">
      <c r="A18" s="50" t="s">
        <v>207</v>
      </c>
      <c r="B18" s="67">
        <v>3.0054945054945059</v>
      </c>
      <c r="C18" s="68">
        <v>3.5714285714285721</v>
      </c>
    </row>
    <row r="19" spans="1:3" x14ac:dyDescent="0.15">
      <c r="A19" s="50" t="s">
        <v>208</v>
      </c>
      <c r="B19" s="67">
        <v>13.670329670329673</v>
      </c>
      <c r="C19" s="68">
        <v>36.28571428571427</v>
      </c>
    </row>
    <row r="20" spans="1:3" x14ac:dyDescent="0.15">
      <c r="A20" s="50" t="s">
        <v>209</v>
      </c>
      <c r="B20" s="67">
        <v>7.1428571428571425E-2</v>
      </c>
      <c r="C20" s="68">
        <v>7.1428571428571425E-2</v>
      </c>
    </row>
    <row r="21" spans="1:3" x14ac:dyDescent="0.15">
      <c r="A21" s="50" t="s">
        <v>210</v>
      </c>
      <c r="B21" s="67">
        <v>6.7142857142857126</v>
      </c>
      <c r="C21" s="68">
        <v>14.285714285714281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DE4-BC1B-47BA-869D-B3308850A220}">
  <sheetPr>
    <tabColor theme="9" tint="0.39997558519241921"/>
  </sheetPr>
  <dimension ref="A1:H30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E34" sqref="E34"/>
    </sheetView>
  </sheetViews>
  <sheetFormatPr defaultRowHeight="18.75" x14ac:dyDescent="0.15"/>
  <cols>
    <col min="1" max="1" width="9" style="8"/>
    <col min="2" max="8" width="15.625" style="6" customWidth="1"/>
    <col min="9" max="16384" width="9" style="6"/>
  </cols>
  <sheetData>
    <row r="1" spans="1:8" x14ac:dyDescent="0.15">
      <c r="A1" s="7" t="s">
        <v>243</v>
      </c>
    </row>
    <row r="2" spans="1:8" x14ac:dyDescent="0.15">
      <c r="A2" s="20" t="s">
        <v>107</v>
      </c>
      <c r="B2" s="50" t="s">
        <v>134</v>
      </c>
      <c r="C2" s="50" t="s">
        <v>86</v>
      </c>
      <c r="D2" s="50" t="s">
        <v>87</v>
      </c>
      <c r="E2" s="50" t="s">
        <v>88</v>
      </c>
      <c r="F2" s="50" t="s">
        <v>135</v>
      </c>
      <c r="G2" s="50" t="s">
        <v>136</v>
      </c>
      <c r="H2" s="50" t="s">
        <v>100</v>
      </c>
    </row>
    <row r="3" spans="1:8" x14ac:dyDescent="0.15">
      <c r="A3" s="20" t="s">
        <v>137</v>
      </c>
      <c r="B3" s="21">
        <v>63</v>
      </c>
      <c r="C3" s="21">
        <v>24</v>
      </c>
      <c r="D3" s="21">
        <v>12</v>
      </c>
      <c r="E3" s="21">
        <v>26</v>
      </c>
      <c r="F3" s="21">
        <v>33</v>
      </c>
      <c r="G3" s="21">
        <v>9</v>
      </c>
      <c r="H3" s="21">
        <v>0</v>
      </c>
    </row>
    <row r="4" spans="1:8" x14ac:dyDescent="0.15">
      <c r="A4" s="20" t="s">
        <v>89</v>
      </c>
      <c r="B4" s="21">
        <v>59</v>
      </c>
      <c r="C4" s="21">
        <v>25</v>
      </c>
      <c r="D4" s="21">
        <v>16</v>
      </c>
      <c r="E4" s="21">
        <v>22</v>
      </c>
      <c r="F4" s="21">
        <v>35</v>
      </c>
      <c r="G4" s="21">
        <v>5</v>
      </c>
      <c r="H4" s="21">
        <v>0</v>
      </c>
    </row>
    <row r="5" spans="1:8" x14ac:dyDescent="0.15">
      <c r="A5" s="20" t="s">
        <v>90</v>
      </c>
      <c r="B5" s="21">
        <v>71</v>
      </c>
      <c r="C5" s="21">
        <v>27</v>
      </c>
      <c r="D5" s="21">
        <v>9</v>
      </c>
      <c r="E5" s="21">
        <v>27</v>
      </c>
      <c r="F5" s="21">
        <v>38</v>
      </c>
      <c r="G5" s="21">
        <v>7</v>
      </c>
      <c r="H5" s="21">
        <v>1</v>
      </c>
    </row>
    <row r="6" spans="1:8" x14ac:dyDescent="0.15">
      <c r="A6" s="20" t="s">
        <v>91</v>
      </c>
      <c r="B6" s="21">
        <v>69</v>
      </c>
      <c r="C6" s="21">
        <v>25</v>
      </c>
      <c r="D6" s="21">
        <v>8</v>
      </c>
      <c r="E6" s="21">
        <v>20</v>
      </c>
      <c r="F6" s="21">
        <v>40</v>
      </c>
      <c r="G6" s="21">
        <v>5</v>
      </c>
      <c r="H6" s="21">
        <v>0</v>
      </c>
    </row>
    <row r="7" spans="1:8" x14ac:dyDescent="0.15">
      <c r="A7" s="20" t="s">
        <v>92</v>
      </c>
      <c r="B7" s="21">
        <v>74</v>
      </c>
      <c r="C7" s="21">
        <v>28</v>
      </c>
      <c r="D7" s="21">
        <v>13</v>
      </c>
      <c r="E7" s="21">
        <v>27</v>
      </c>
      <c r="F7" s="21">
        <v>49</v>
      </c>
      <c r="G7" s="21">
        <v>9</v>
      </c>
      <c r="H7" s="21">
        <v>0</v>
      </c>
    </row>
    <row r="8" spans="1:8" x14ac:dyDescent="0.15">
      <c r="A8" s="20" t="s">
        <v>93</v>
      </c>
      <c r="B8" s="21">
        <v>86</v>
      </c>
      <c r="C8" s="21">
        <v>18</v>
      </c>
      <c r="D8" s="21">
        <v>20</v>
      </c>
      <c r="E8" s="21">
        <v>29</v>
      </c>
      <c r="F8" s="21">
        <v>31</v>
      </c>
      <c r="G8" s="21">
        <v>4</v>
      </c>
      <c r="H8" s="21">
        <v>3</v>
      </c>
    </row>
    <row r="9" spans="1:8" x14ac:dyDescent="0.15">
      <c r="A9" s="20" t="s">
        <v>94</v>
      </c>
      <c r="B9" s="21">
        <v>61</v>
      </c>
      <c r="C9" s="21">
        <v>31</v>
      </c>
      <c r="D9" s="21">
        <v>14</v>
      </c>
      <c r="E9" s="21">
        <v>28</v>
      </c>
      <c r="F9" s="21">
        <v>29</v>
      </c>
      <c r="G9" s="21">
        <v>7</v>
      </c>
      <c r="H9" s="21">
        <v>0</v>
      </c>
    </row>
    <row r="10" spans="1:8" x14ac:dyDescent="0.15">
      <c r="A10" s="20" t="s">
        <v>95</v>
      </c>
      <c r="B10" s="21">
        <v>89</v>
      </c>
      <c r="C10" s="21">
        <v>25</v>
      </c>
      <c r="D10" s="21">
        <v>16</v>
      </c>
      <c r="E10" s="21">
        <v>21</v>
      </c>
      <c r="F10" s="21">
        <v>45</v>
      </c>
      <c r="G10" s="21">
        <v>5</v>
      </c>
      <c r="H10" s="21">
        <v>1</v>
      </c>
    </row>
    <row r="11" spans="1:8" x14ac:dyDescent="0.15">
      <c r="A11" s="20" t="s">
        <v>96</v>
      </c>
      <c r="B11" s="21">
        <v>85</v>
      </c>
      <c r="C11" s="21">
        <v>30</v>
      </c>
      <c r="D11" s="21">
        <v>14</v>
      </c>
      <c r="E11" s="21">
        <v>25</v>
      </c>
      <c r="F11" s="21">
        <v>34</v>
      </c>
      <c r="G11" s="21">
        <v>4</v>
      </c>
      <c r="H11" s="21">
        <v>1</v>
      </c>
    </row>
    <row r="12" spans="1:8" x14ac:dyDescent="0.15">
      <c r="A12" s="20" t="s">
        <v>97</v>
      </c>
      <c r="B12" s="21">
        <v>60</v>
      </c>
      <c r="C12" s="21">
        <v>26</v>
      </c>
      <c r="D12" s="21">
        <v>18</v>
      </c>
      <c r="E12" s="21">
        <v>21</v>
      </c>
      <c r="F12" s="21">
        <v>41</v>
      </c>
      <c r="G12" s="21">
        <v>5</v>
      </c>
      <c r="H12" s="21">
        <v>1</v>
      </c>
    </row>
    <row r="13" spans="1:8" x14ac:dyDescent="0.15">
      <c r="A13" s="20" t="s">
        <v>98</v>
      </c>
      <c r="B13" s="21">
        <v>72</v>
      </c>
      <c r="C13" s="21">
        <v>26</v>
      </c>
      <c r="D13" s="21">
        <v>17</v>
      </c>
      <c r="E13" s="21">
        <v>24</v>
      </c>
      <c r="F13" s="21">
        <v>44</v>
      </c>
      <c r="G13" s="21">
        <v>5</v>
      </c>
      <c r="H13" s="21">
        <v>1</v>
      </c>
    </row>
    <row r="14" spans="1:8" x14ac:dyDescent="0.15">
      <c r="A14" s="20" t="s">
        <v>99</v>
      </c>
      <c r="B14" s="21">
        <v>73</v>
      </c>
      <c r="C14" s="21">
        <v>25</v>
      </c>
      <c r="D14" s="21">
        <v>14</v>
      </c>
      <c r="E14" s="21">
        <v>27</v>
      </c>
      <c r="F14" s="21">
        <v>32</v>
      </c>
      <c r="G14" s="21">
        <v>6</v>
      </c>
      <c r="H14" s="21">
        <v>1</v>
      </c>
    </row>
    <row r="15" spans="1:8" x14ac:dyDescent="0.15">
      <c r="A15" s="9" t="s">
        <v>319</v>
      </c>
      <c r="B15" s="22">
        <f>SUM(B3:B14)</f>
        <v>862</v>
      </c>
      <c r="C15" s="22">
        <f t="shared" ref="C15:E15" si="0">SUM(C3:C14)</f>
        <v>310</v>
      </c>
      <c r="D15" s="22">
        <f t="shared" si="0"/>
        <v>171</v>
      </c>
      <c r="E15" s="22">
        <f t="shared" si="0"/>
        <v>297</v>
      </c>
      <c r="F15" s="22">
        <f>SUM(F3:F14)</f>
        <v>451</v>
      </c>
      <c r="G15" s="22">
        <f t="shared" ref="G15" si="1">SUM(G3:G14)</f>
        <v>71</v>
      </c>
      <c r="H15" s="22">
        <f t="shared" ref="H15" si="2">SUM(H3:H14)</f>
        <v>9</v>
      </c>
    </row>
    <row r="16" spans="1:8" x14ac:dyDescent="0.15">
      <c r="A16" s="23"/>
      <c r="B16" s="24"/>
      <c r="C16" s="24"/>
      <c r="D16" s="24"/>
      <c r="E16" s="24"/>
      <c r="F16" s="24"/>
      <c r="G16" s="24"/>
      <c r="H16" s="24"/>
    </row>
    <row r="17" spans="1:8" x14ac:dyDescent="0.15">
      <c r="A17" s="7" t="s">
        <v>244</v>
      </c>
    </row>
    <row r="18" spans="1:8" x14ac:dyDescent="0.15">
      <c r="A18" s="20" t="s">
        <v>107</v>
      </c>
      <c r="B18" s="50" t="s">
        <v>134</v>
      </c>
      <c r="C18" s="50" t="s">
        <v>86</v>
      </c>
      <c r="D18" s="50" t="s">
        <v>87</v>
      </c>
      <c r="E18" s="50" t="s">
        <v>88</v>
      </c>
      <c r="F18" s="50" t="s">
        <v>135</v>
      </c>
      <c r="G18" s="50" t="s">
        <v>136</v>
      </c>
      <c r="H18" s="50" t="s">
        <v>100</v>
      </c>
    </row>
    <row r="19" spans="1:8" x14ac:dyDescent="0.15">
      <c r="A19" s="20" t="s">
        <v>137</v>
      </c>
      <c r="B19" s="25">
        <v>1.3695652173913044</v>
      </c>
      <c r="C19" s="25">
        <v>0.52173913043478259</v>
      </c>
      <c r="D19" s="14">
        <v>0.2608695652173913</v>
      </c>
      <c r="E19" s="14">
        <v>0.56521739130434778</v>
      </c>
      <c r="F19" s="14">
        <v>2.3571428571428572</v>
      </c>
      <c r="G19" s="14">
        <v>0.6428571428571429</v>
      </c>
      <c r="H19" s="14">
        <v>0</v>
      </c>
    </row>
    <row r="20" spans="1:8" x14ac:dyDescent="0.15">
      <c r="A20" s="20" t="s">
        <v>89</v>
      </c>
      <c r="B20" s="25">
        <v>1.2826086956521738</v>
      </c>
      <c r="C20" s="25">
        <v>0.54347826086956519</v>
      </c>
      <c r="D20" s="14">
        <v>0.34782608695652173</v>
      </c>
      <c r="E20" s="14">
        <v>0.47826086956521741</v>
      </c>
      <c r="F20" s="14">
        <v>2.5</v>
      </c>
      <c r="G20" s="14">
        <v>0.35714285714285715</v>
      </c>
      <c r="H20" s="14">
        <v>0</v>
      </c>
    </row>
    <row r="21" spans="1:8" x14ac:dyDescent="0.15">
      <c r="A21" s="20" t="s">
        <v>90</v>
      </c>
      <c r="B21" s="14">
        <v>1.5434782608695652</v>
      </c>
      <c r="C21" s="14">
        <v>0.58695652173913049</v>
      </c>
      <c r="D21" s="14">
        <v>0.19565217391304349</v>
      </c>
      <c r="E21" s="14">
        <v>0.58695652173913049</v>
      </c>
      <c r="F21" s="14">
        <v>2.7142857142857144</v>
      </c>
      <c r="G21" s="14">
        <v>0.5</v>
      </c>
      <c r="H21" s="14">
        <v>7.1428571428571425E-2</v>
      </c>
    </row>
    <row r="22" spans="1:8" x14ac:dyDescent="0.15">
      <c r="A22" s="20" t="s">
        <v>91</v>
      </c>
      <c r="B22" s="14">
        <v>1.5</v>
      </c>
      <c r="C22" s="14">
        <v>0.54347826086956519</v>
      </c>
      <c r="D22" s="14">
        <v>0.17391304347826086</v>
      </c>
      <c r="E22" s="14">
        <v>0.43478260869565216</v>
      </c>
      <c r="F22" s="14">
        <v>2.8571428571428572</v>
      </c>
      <c r="G22" s="14">
        <v>0.35714285714285715</v>
      </c>
      <c r="H22" s="14">
        <v>0</v>
      </c>
    </row>
    <row r="23" spans="1:8" x14ac:dyDescent="0.15">
      <c r="A23" s="20" t="s">
        <v>92</v>
      </c>
      <c r="B23" s="14">
        <v>1.6086956521739131</v>
      </c>
      <c r="C23" s="14">
        <v>0.60869565217391308</v>
      </c>
      <c r="D23" s="14">
        <v>0.28260869565217389</v>
      </c>
      <c r="E23" s="14">
        <v>0.58695652173913049</v>
      </c>
      <c r="F23" s="14">
        <v>3.5</v>
      </c>
      <c r="G23" s="14">
        <v>0.6428571428571429</v>
      </c>
      <c r="H23" s="14">
        <v>0</v>
      </c>
    </row>
    <row r="24" spans="1:8" x14ac:dyDescent="0.15">
      <c r="A24" s="20" t="s">
        <v>93</v>
      </c>
      <c r="B24" s="14">
        <v>1.8695652173913044</v>
      </c>
      <c r="C24" s="14">
        <v>0.39130434782608697</v>
      </c>
      <c r="D24" s="14">
        <v>0.43478260869565216</v>
      </c>
      <c r="E24" s="14">
        <v>0.63043478260869568</v>
      </c>
      <c r="F24" s="14">
        <v>2.2142857142857144</v>
      </c>
      <c r="G24" s="14">
        <v>0.2857142857142857</v>
      </c>
      <c r="H24" s="14">
        <v>0.21428571428571427</v>
      </c>
    </row>
    <row r="25" spans="1:8" x14ac:dyDescent="0.15">
      <c r="A25" s="20" t="s">
        <v>94</v>
      </c>
      <c r="B25" s="14">
        <v>1.326086956521739</v>
      </c>
      <c r="C25" s="14">
        <v>0.67391304347826086</v>
      </c>
      <c r="D25" s="14">
        <v>0.30434782608695654</v>
      </c>
      <c r="E25" s="14">
        <v>0.60869565217391308</v>
      </c>
      <c r="F25" s="14">
        <v>2.0714285714285716</v>
      </c>
      <c r="G25" s="14">
        <v>0.5</v>
      </c>
      <c r="H25" s="14">
        <v>0</v>
      </c>
    </row>
    <row r="26" spans="1:8" x14ac:dyDescent="0.15">
      <c r="A26" s="20" t="s">
        <v>95</v>
      </c>
      <c r="B26" s="14">
        <v>1.9347826086956521</v>
      </c>
      <c r="C26" s="14">
        <v>0.54347826086956519</v>
      </c>
      <c r="D26" s="14">
        <v>0.34782608695652173</v>
      </c>
      <c r="E26" s="14">
        <v>0.45652173913043476</v>
      </c>
      <c r="F26" s="14">
        <v>3.2142857142857144</v>
      </c>
      <c r="G26" s="14">
        <v>0.35714285714285715</v>
      </c>
      <c r="H26" s="14">
        <v>7.1428571428571425E-2</v>
      </c>
    </row>
    <row r="27" spans="1:8" x14ac:dyDescent="0.15">
      <c r="A27" s="20" t="s">
        <v>96</v>
      </c>
      <c r="B27" s="14">
        <v>1.8478260869565217</v>
      </c>
      <c r="C27" s="14">
        <v>0.65217391304347827</v>
      </c>
      <c r="D27" s="14">
        <v>0.30434782608695654</v>
      </c>
      <c r="E27" s="14">
        <v>0.54347826086956519</v>
      </c>
      <c r="F27" s="14">
        <v>2.4285714285714284</v>
      </c>
      <c r="G27" s="14">
        <v>0.2857142857142857</v>
      </c>
      <c r="H27" s="14">
        <v>7.1428571428571425E-2</v>
      </c>
    </row>
    <row r="28" spans="1:8" x14ac:dyDescent="0.15">
      <c r="A28" s="20" t="s">
        <v>97</v>
      </c>
      <c r="B28" s="14">
        <v>1.3043478260869565</v>
      </c>
      <c r="C28" s="14">
        <v>0.56521739130434778</v>
      </c>
      <c r="D28" s="14">
        <v>0.39130434782608697</v>
      </c>
      <c r="E28" s="14">
        <v>0.45652173913043476</v>
      </c>
      <c r="F28" s="14">
        <v>2.9285714285714284</v>
      </c>
      <c r="G28" s="14">
        <v>0.35714285714285715</v>
      </c>
      <c r="H28" s="14">
        <v>7.1428571428571425E-2</v>
      </c>
    </row>
    <row r="29" spans="1:8" x14ac:dyDescent="0.15">
      <c r="A29" s="20" t="s">
        <v>98</v>
      </c>
      <c r="B29" s="14">
        <v>1.5652173913043479</v>
      </c>
      <c r="C29" s="14">
        <v>0.56521739130434778</v>
      </c>
      <c r="D29" s="14">
        <v>0.36956521739130432</v>
      </c>
      <c r="E29" s="14">
        <v>0.52173913043478259</v>
      </c>
      <c r="F29" s="14">
        <v>3.1428571428571428</v>
      </c>
      <c r="G29" s="14">
        <v>0.35714285714285715</v>
      </c>
      <c r="H29" s="14">
        <v>7.1428571428571425E-2</v>
      </c>
    </row>
    <row r="30" spans="1:8" x14ac:dyDescent="0.15">
      <c r="A30" s="20" t="s">
        <v>99</v>
      </c>
      <c r="B30" s="14">
        <v>1.5869565217391304</v>
      </c>
      <c r="C30" s="14">
        <v>0.54347826086956519</v>
      </c>
      <c r="D30" s="14">
        <v>0.30434782608695654</v>
      </c>
      <c r="E30" s="14">
        <v>0.58695652173913049</v>
      </c>
      <c r="F30" s="14">
        <v>2.2857142857142856</v>
      </c>
      <c r="G30" s="14">
        <v>0.42857142857142855</v>
      </c>
      <c r="H30" s="14">
        <v>7.1428571428571425E-2</v>
      </c>
    </row>
  </sheetData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8FF3-46C2-4DFD-A2FF-BC0D9918EB8F}">
  <sheetPr>
    <tabColor theme="9" tint="0.39997558519241921"/>
  </sheetPr>
  <dimension ref="A1:H4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7" sqref="E37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246</v>
      </c>
    </row>
    <row r="2" spans="1:8" x14ac:dyDescent="0.15">
      <c r="A2" s="9" t="s">
        <v>107</v>
      </c>
      <c r="B2" s="10" t="s">
        <v>138</v>
      </c>
      <c r="C2" s="10" t="s">
        <v>139</v>
      </c>
      <c r="D2" s="10" t="s">
        <v>140</v>
      </c>
      <c r="E2" s="10" t="s">
        <v>141</v>
      </c>
      <c r="F2" s="10" t="s">
        <v>142</v>
      </c>
      <c r="G2" s="10" t="s">
        <v>143</v>
      </c>
      <c r="H2" s="10" t="s">
        <v>144</v>
      </c>
    </row>
    <row r="3" spans="1:8" x14ac:dyDescent="0.15">
      <c r="A3" s="62" t="s">
        <v>320</v>
      </c>
      <c r="B3" s="11">
        <v>228</v>
      </c>
      <c r="C3" s="11">
        <v>78</v>
      </c>
      <c r="D3" s="11">
        <v>39</v>
      </c>
      <c r="E3" s="11">
        <v>67</v>
      </c>
      <c r="F3" s="11">
        <v>62</v>
      </c>
      <c r="G3" s="11">
        <v>48</v>
      </c>
      <c r="H3" s="11">
        <v>5</v>
      </c>
    </row>
    <row r="4" spans="1:8" x14ac:dyDescent="0.15">
      <c r="A4" s="62" t="s">
        <v>321</v>
      </c>
      <c r="B4" s="11">
        <v>121</v>
      </c>
      <c r="C4" s="11">
        <v>34</v>
      </c>
      <c r="D4" s="11">
        <v>19</v>
      </c>
      <c r="E4" s="11">
        <v>48</v>
      </c>
      <c r="F4" s="11">
        <v>112</v>
      </c>
      <c r="G4" s="11">
        <v>0</v>
      </c>
      <c r="H4" s="11">
        <v>2</v>
      </c>
    </row>
    <row r="5" spans="1:8" x14ac:dyDescent="0.15">
      <c r="A5" s="62" t="s">
        <v>322</v>
      </c>
      <c r="B5" s="11">
        <v>170</v>
      </c>
      <c r="C5" s="11">
        <v>29</v>
      </c>
      <c r="D5" s="11">
        <v>26</v>
      </c>
      <c r="E5" s="11">
        <v>63</v>
      </c>
      <c r="F5" s="11">
        <v>55</v>
      </c>
      <c r="G5" s="11">
        <v>0</v>
      </c>
      <c r="H5" s="11">
        <v>1</v>
      </c>
    </row>
    <row r="6" spans="1:8" x14ac:dyDescent="0.15">
      <c r="A6" s="62" t="s">
        <v>323</v>
      </c>
      <c r="B6" s="11">
        <v>70</v>
      </c>
      <c r="C6" s="11">
        <v>6</v>
      </c>
      <c r="D6" s="11">
        <v>35</v>
      </c>
      <c r="E6" s="11">
        <v>35</v>
      </c>
      <c r="F6" s="11">
        <v>32</v>
      </c>
      <c r="G6" s="11">
        <v>7</v>
      </c>
      <c r="H6" s="11">
        <v>0</v>
      </c>
    </row>
    <row r="7" spans="1:8" x14ac:dyDescent="0.15">
      <c r="A7" s="62" t="s">
        <v>324</v>
      </c>
      <c r="B7" s="11">
        <v>17</v>
      </c>
      <c r="C7" s="11">
        <v>1</v>
      </c>
      <c r="D7" s="11">
        <v>2</v>
      </c>
      <c r="E7" s="11">
        <v>10</v>
      </c>
      <c r="F7" s="13" t="s">
        <v>211</v>
      </c>
      <c r="G7" s="13" t="s">
        <v>211</v>
      </c>
      <c r="H7" s="13" t="s">
        <v>211</v>
      </c>
    </row>
    <row r="8" spans="1:8" x14ac:dyDescent="0.15">
      <c r="A8" s="62" t="s">
        <v>325</v>
      </c>
      <c r="B8" s="11">
        <v>11</v>
      </c>
      <c r="C8" s="11">
        <v>12</v>
      </c>
      <c r="D8" s="11">
        <v>8</v>
      </c>
      <c r="E8" s="11">
        <v>5</v>
      </c>
      <c r="F8" s="13" t="s">
        <v>211</v>
      </c>
      <c r="G8" s="13" t="s">
        <v>211</v>
      </c>
      <c r="H8" s="13" t="s">
        <v>211</v>
      </c>
    </row>
    <row r="9" spans="1:8" x14ac:dyDescent="0.15">
      <c r="A9" s="62" t="s">
        <v>326</v>
      </c>
      <c r="B9" s="11">
        <v>50</v>
      </c>
      <c r="C9" s="11">
        <v>38</v>
      </c>
      <c r="D9" s="11">
        <v>10</v>
      </c>
      <c r="E9" s="11">
        <v>10</v>
      </c>
      <c r="F9" s="13" t="s">
        <v>211</v>
      </c>
      <c r="G9" s="13" t="s">
        <v>211</v>
      </c>
      <c r="H9" s="13" t="s">
        <v>211</v>
      </c>
    </row>
    <row r="10" spans="1:8" x14ac:dyDescent="0.15">
      <c r="A10" s="62" t="s">
        <v>327</v>
      </c>
      <c r="B10" s="11">
        <v>26</v>
      </c>
      <c r="C10" s="11">
        <v>20</v>
      </c>
      <c r="D10" s="11">
        <v>7</v>
      </c>
      <c r="E10" s="11">
        <v>2</v>
      </c>
      <c r="F10" s="13" t="s">
        <v>211</v>
      </c>
      <c r="G10" s="13" t="s">
        <v>211</v>
      </c>
      <c r="H10" s="13" t="s">
        <v>211</v>
      </c>
    </row>
    <row r="11" spans="1:8" x14ac:dyDescent="0.15">
      <c r="A11" s="62" t="s">
        <v>328</v>
      </c>
      <c r="B11" s="11">
        <v>78</v>
      </c>
      <c r="C11" s="11">
        <v>16</v>
      </c>
      <c r="D11" s="11">
        <v>3</v>
      </c>
      <c r="E11" s="11">
        <v>47</v>
      </c>
      <c r="F11" s="11">
        <v>30</v>
      </c>
      <c r="G11" s="11">
        <v>1</v>
      </c>
      <c r="H11" s="11">
        <v>0</v>
      </c>
    </row>
    <row r="12" spans="1:8" x14ac:dyDescent="0.15">
      <c r="A12" s="9" t="s">
        <v>78</v>
      </c>
      <c r="B12" s="11">
        <v>22</v>
      </c>
      <c r="C12" s="11">
        <v>7</v>
      </c>
      <c r="D12" s="11">
        <v>2</v>
      </c>
      <c r="E12" s="11">
        <v>3</v>
      </c>
      <c r="F12" s="11">
        <v>14</v>
      </c>
      <c r="G12" s="11">
        <v>0</v>
      </c>
      <c r="H12" s="11">
        <v>0</v>
      </c>
    </row>
    <row r="13" spans="1:8" x14ac:dyDescent="0.15">
      <c r="A13" s="9" t="s">
        <v>145</v>
      </c>
      <c r="B13" s="11">
        <v>31</v>
      </c>
      <c r="C13" s="11">
        <v>1</v>
      </c>
      <c r="D13" s="11">
        <v>0</v>
      </c>
      <c r="E13" s="11">
        <v>3</v>
      </c>
      <c r="F13" s="11">
        <v>27</v>
      </c>
      <c r="G13" s="11">
        <v>1</v>
      </c>
      <c r="H13" s="11">
        <v>0</v>
      </c>
    </row>
    <row r="14" spans="1:8" x14ac:dyDescent="0.15">
      <c r="A14" s="9" t="s">
        <v>80</v>
      </c>
      <c r="B14" s="11">
        <v>6</v>
      </c>
      <c r="C14" s="11">
        <v>1</v>
      </c>
      <c r="D14" s="11">
        <v>2</v>
      </c>
      <c r="E14" s="11">
        <v>0</v>
      </c>
      <c r="F14" s="11">
        <v>19</v>
      </c>
      <c r="G14" s="11">
        <v>0</v>
      </c>
      <c r="H14" s="11">
        <v>0</v>
      </c>
    </row>
    <row r="15" spans="1:8" x14ac:dyDescent="0.15">
      <c r="A15" s="9" t="s">
        <v>146</v>
      </c>
      <c r="B15" s="11">
        <v>9</v>
      </c>
      <c r="C15" s="11">
        <v>51</v>
      </c>
      <c r="D15" s="11">
        <v>6</v>
      </c>
      <c r="E15" s="11">
        <v>0</v>
      </c>
      <c r="F15" s="13" t="s">
        <v>211</v>
      </c>
      <c r="G15" s="13" t="s">
        <v>211</v>
      </c>
      <c r="H15" s="13" t="s">
        <v>211</v>
      </c>
    </row>
    <row r="16" spans="1:8" x14ac:dyDescent="0.15">
      <c r="A16" s="9" t="s">
        <v>147</v>
      </c>
      <c r="B16" s="11">
        <v>10</v>
      </c>
      <c r="C16" s="11">
        <v>9</v>
      </c>
      <c r="D16" s="11">
        <v>10</v>
      </c>
      <c r="E16" s="11">
        <v>0</v>
      </c>
      <c r="F16" s="11">
        <v>35</v>
      </c>
      <c r="G16" s="11">
        <v>6</v>
      </c>
      <c r="H16" s="11">
        <v>1</v>
      </c>
    </row>
    <row r="17" spans="1:8" x14ac:dyDescent="0.15">
      <c r="A17" s="9" t="s">
        <v>148</v>
      </c>
      <c r="B17" s="11">
        <v>2</v>
      </c>
      <c r="C17" s="11">
        <v>0</v>
      </c>
      <c r="D17" s="11">
        <v>0</v>
      </c>
      <c r="E17" s="11">
        <v>1</v>
      </c>
      <c r="F17" s="11">
        <v>4</v>
      </c>
      <c r="G17" s="11">
        <v>0</v>
      </c>
      <c r="H17" s="11">
        <v>0</v>
      </c>
    </row>
    <row r="18" spans="1:8" x14ac:dyDescent="0.15">
      <c r="A18" s="9" t="s">
        <v>149</v>
      </c>
      <c r="B18" s="11">
        <v>9</v>
      </c>
      <c r="C18" s="11">
        <v>4</v>
      </c>
      <c r="D18" s="11">
        <v>1</v>
      </c>
      <c r="E18" s="11">
        <v>0</v>
      </c>
      <c r="F18" s="11">
        <v>28</v>
      </c>
      <c r="G18" s="11">
        <v>0</v>
      </c>
      <c r="H18" s="11">
        <v>0</v>
      </c>
    </row>
    <row r="19" spans="1:8" x14ac:dyDescent="0.15">
      <c r="A19" s="9" t="s">
        <v>150</v>
      </c>
      <c r="B19" s="11">
        <v>2</v>
      </c>
      <c r="C19" s="11">
        <v>3</v>
      </c>
      <c r="D19" s="11">
        <v>1</v>
      </c>
      <c r="E19" s="11">
        <v>3</v>
      </c>
      <c r="F19" s="11">
        <v>33</v>
      </c>
      <c r="G19" s="11">
        <v>8</v>
      </c>
      <c r="H19" s="11">
        <v>0</v>
      </c>
    </row>
    <row r="20" spans="1:8" x14ac:dyDescent="0.15">
      <c r="A20" s="9" t="s">
        <v>319</v>
      </c>
      <c r="B20" s="18">
        <v>862</v>
      </c>
      <c r="C20" s="18">
        <v>310</v>
      </c>
      <c r="D20" s="18">
        <v>171</v>
      </c>
      <c r="E20" s="18">
        <v>297</v>
      </c>
      <c r="F20" s="18">
        <v>451</v>
      </c>
      <c r="G20" s="18">
        <v>71</v>
      </c>
      <c r="H20" s="18">
        <v>9</v>
      </c>
    </row>
    <row r="22" spans="1:8" x14ac:dyDescent="0.15">
      <c r="A22" s="5" t="s">
        <v>247</v>
      </c>
    </row>
    <row r="23" spans="1:8" x14ac:dyDescent="0.15">
      <c r="A23" s="9" t="s">
        <v>107</v>
      </c>
      <c r="B23" s="10" t="s">
        <v>138</v>
      </c>
      <c r="C23" s="10" t="s">
        <v>139</v>
      </c>
      <c r="D23" s="10" t="s">
        <v>140</v>
      </c>
      <c r="E23" s="10" t="s">
        <v>141</v>
      </c>
      <c r="F23" s="10" t="s">
        <v>142</v>
      </c>
      <c r="G23" s="10" t="s">
        <v>143</v>
      </c>
      <c r="H23" s="10" t="s">
        <v>144</v>
      </c>
    </row>
    <row r="24" spans="1:8" x14ac:dyDescent="0.15">
      <c r="A24" s="62" t="s">
        <v>320</v>
      </c>
      <c r="B24" s="12">
        <v>19</v>
      </c>
      <c r="C24" s="12">
        <v>6.5</v>
      </c>
      <c r="D24" s="12">
        <v>3.25</v>
      </c>
      <c r="E24" s="12">
        <v>5.583333333333333</v>
      </c>
      <c r="F24" s="12">
        <v>20.666666666666668</v>
      </c>
      <c r="G24" s="12">
        <v>16</v>
      </c>
      <c r="H24" s="12">
        <v>1.6666666666666667</v>
      </c>
    </row>
    <row r="25" spans="1:8" x14ac:dyDescent="0.15">
      <c r="A25" s="62" t="s">
        <v>321</v>
      </c>
      <c r="B25" s="12">
        <v>30.25</v>
      </c>
      <c r="C25" s="12">
        <v>8.5</v>
      </c>
      <c r="D25" s="12">
        <v>4.75</v>
      </c>
      <c r="E25" s="12">
        <v>12</v>
      </c>
      <c r="F25" s="12">
        <v>112</v>
      </c>
      <c r="G25" s="12">
        <v>0</v>
      </c>
      <c r="H25" s="12">
        <v>2</v>
      </c>
    </row>
    <row r="26" spans="1:8" x14ac:dyDescent="0.15">
      <c r="A26" s="62" t="s">
        <v>322</v>
      </c>
      <c r="B26" s="12">
        <v>42.5</v>
      </c>
      <c r="C26" s="12">
        <v>7.25</v>
      </c>
      <c r="D26" s="12">
        <v>6.5</v>
      </c>
      <c r="E26" s="12">
        <v>15.75</v>
      </c>
      <c r="F26" s="12">
        <v>55</v>
      </c>
      <c r="G26" s="12">
        <v>0</v>
      </c>
      <c r="H26" s="12">
        <v>1</v>
      </c>
    </row>
    <row r="27" spans="1:8" x14ac:dyDescent="0.15">
      <c r="A27" s="62" t="s">
        <v>323</v>
      </c>
      <c r="B27" s="12">
        <v>23.333333333333332</v>
      </c>
      <c r="C27" s="12">
        <v>2</v>
      </c>
      <c r="D27" s="12">
        <v>11.666666666666666</v>
      </c>
      <c r="E27" s="12">
        <v>11.666666666666666</v>
      </c>
      <c r="F27" s="12">
        <v>32</v>
      </c>
      <c r="G27" s="12">
        <v>7</v>
      </c>
      <c r="H27" s="12">
        <v>0</v>
      </c>
    </row>
    <row r="28" spans="1:8" x14ac:dyDescent="0.15">
      <c r="A28" s="62" t="s">
        <v>324</v>
      </c>
      <c r="B28" s="12">
        <v>17</v>
      </c>
      <c r="C28" s="12">
        <v>1</v>
      </c>
      <c r="D28" s="12">
        <v>2</v>
      </c>
      <c r="E28" s="12">
        <v>10</v>
      </c>
      <c r="F28" s="13" t="s">
        <v>211</v>
      </c>
      <c r="G28" s="13" t="s">
        <v>211</v>
      </c>
      <c r="H28" s="13" t="s">
        <v>211</v>
      </c>
    </row>
    <row r="29" spans="1:8" x14ac:dyDescent="0.15">
      <c r="A29" s="62" t="s">
        <v>325</v>
      </c>
      <c r="B29" s="12">
        <v>5.5</v>
      </c>
      <c r="C29" s="12">
        <v>6</v>
      </c>
      <c r="D29" s="12">
        <v>4</v>
      </c>
      <c r="E29" s="12">
        <v>2.5</v>
      </c>
      <c r="F29" s="13" t="s">
        <v>211</v>
      </c>
      <c r="G29" s="13" t="s">
        <v>211</v>
      </c>
      <c r="H29" s="13" t="s">
        <v>211</v>
      </c>
    </row>
    <row r="30" spans="1:8" x14ac:dyDescent="0.15">
      <c r="A30" s="62" t="s">
        <v>326</v>
      </c>
      <c r="B30" s="12">
        <v>16.666666666666668</v>
      </c>
      <c r="C30" s="12">
        <v>12.666666666666666</v>
      </c>
      <c r="D30" s="12">
        <v>3.3333333333333335</v>
      </c>
      <c r="E30" s="12">
        <v>3.3333333333333335</v>
      </c>
      <c r="F30" s="13" t="s">
        <v>211</v>
      </c>
      <c r="G30" s="13" t="s">
        <v>211</v>
      </c>
      <c r="H30" s="13" t="s">
        <v>211</v>
      </c>
    </row>
    <row r="31" spans="1:8" x14ac:dyDescent="0.15">
      <c r="A31" s="62" t="s">
        <v>327</v>
      </c>
      <c r="B31" s="12">
        <v>13</v>
      </c>
      <c r="C31" s="12">
        <v>10</v>
      </c>
      <c r="D31" s="12">
        <v>3.5</v>
      </c>
      <c r="E31" s="12">
        <v>1</v>
      </c>
      <c r="F31" s="13" t="s">
        <v>211</v>
      </c>
      <c r="G31" s="13" t="s">
        <v>211</v>
      </c>
      <c r="H31" s="13" t="s">
        <v>211</v>
      </c>
    </row>
    <row r="32" spans="1:8" x14ac:dyDescent="0.15">
      <c r="A32" s="62" t="s">
        <v>328</v>
      </c>
      <c r="B32" s="12">
        <v>19.5</v>
      </c>
      <c r="C32" s="12">
        <v>4</v>
      </c>
      <c r="D32" s="12">
        <v>0.75</v>
      </c>
      <c r="E32" s="12">
        <v>11.75</v>
      </c>
      <c r="F32" s="12">
        <v>30</v>
      </c>
      <c r="G32" s="12">
        <v>1</v>
      </c>
      <c r="H32" s="12">
        <v>0</v>
      </c>
    </row>
    <row r="33" spans="1:8" x14ac:dyDescent="0.15">
      <c r="A33" s="9" t="s">
        <v>78</v>
      </c>
      <c r="B33" s="12">
        <v>7.333333333333333</v>
      </c>
      <c r="C33" s="12">
        <v>2.3333333333333335</v>
      </c>
      <c r="D33" s="12">
        <v>0.66666666666666663</v>
      </c>
      <c r="E33" s="12">
        <v>1</v>
      </c>
      <c r="F33" s="12">
        <v>14</v>
      </c>
      <c r="G33" s="12">
        <v>0</v>
      </c>
      <c r="H33" s="12">
        <v>0</v>
      </c>
    </row>
    <row r="34" spans="1:8" x14ac:dyDescent="0.15">
      <c r="A34" s="9" t="s">
        <v>145</v>
      </c>
      <c r="B34" s="14">
        <v>31</v>
      </c>
      <c r="C34" s="14">
        <v>1</v>
      </c>
      <c r="D34" s="14">
        <v>0</v>
      </c>
      <c r="E34" s="14">
        <v>3</v>
      </c>
      <c r="F34" s="14">
        <v>27</v>
      </c>
      <c r="G34" s="14">
        <v>1</v>
      </c>
      <c r="H34" s="14">
        <v>0</v>
      </c>
    </row>
    <row r="35" spans="1:8" x14ac:dyDescent="0.15">
      <c r="A35" s="9" t="s">
        <v>80</v>
      </c>
      <c r="B35" s="14">
        <v>6</v>
      </c>
      <c r="C35" s="14">
        <v>1</v>
      </c>
      <c r="D35" s="14">
        <v>2</v>
      </c>
      <c r="E35" s="14">
        <v>0</v>
      </c>
      <c r="F35" s="14">
        <v>19</v>
      </c>
      <c r="G35" s="14">
        <v>0</v>
      </c>
      <c r="H35" s="14">
        <v>0</v>
      </c>
    </row>
    <row r="36" spans="1:8" x14ac:dyDescent="0.15">
      <c r="A36" s="9" t="s">
        <v>146</v>
      </c>
      <c r="B36" s="14">
        <v>9</v>
      </c>
      <c r="C36" s="14">
        <v>51</v>
      </c>
      <c r="D36" s="14">
        <v>6</v>
      </c>
      <c r="E36" s="14">
        <v>0</v>
      </c>
      <c r="F36" s="13" t="s">
        <v>211</v>
      </c>
      <c r="G36" s="13" t="s">
        <v>211</v>
      </c>
      <c r="H36" s="13" t="s">
        <v>211</v>
      </c>
    </row>
    <row r="37" spans="1:8" x14ac:dyDescent="0.15">
      <c r="A37" s="9" t="s">
        <v>147</v>
      </c>
      <c r="B37" s="14">
        <v>10</v>
      </c>
      <c r="C37" s="14">
        <v>9</v>
      </c>
      <c r="D37" s="14">
        <v>10</v>
      </c>
      <c r="E37" s="14">
        <v>0</v>
      </c>
      <c r="F37" s="14">
        <v>35</v>
      </c>
      <c r="G37" s="14">
        <v>6</v>
      </c>
      <c r="H37" s="14">
        <v>1</v>
      </c>
    </row>
    <row r="38" spans="1:8" x14ac:dyDescent="0.15">
      <c r="A38" s="9" t="s">
        <v>148</v>
      </c>
      <c r="B38" s="14">
        <v>2</v>
      </c>
      <c r="C38" s="14">
        <v>0</v>
      </c>
      <c r="D38" s="14">
        <v>0</v>
      </c>
      <c r="E38" s="14">
        <v>1</v>
      </c>
      <c r="F38" s="14">
        <v>4</v>
      </c>
      <c r="G38" s="14">
        <v>0</v>
      </c>
      <c r="H38" s="14">
        <v>0</v>
      </c>
    </row>
    <row r="39" spans="1:8" x14ac:dyDescent="0.15">
      <c r="A39" s="9" t="s">
        <v>149</v>
      </c>
      <c r="B39" s="14">
        <v>9</v>
      </c>
      <c r="C39" s="14">
        <v>4</v>
      </c>
      <c r="D39" s="14">
        <v>1</v>
      </c>
      <c r="E39" s="14">
        <v>0</v>
      </c>
      <c r="F39" s="14">
        <v>28</v>
      </c>
      <c r="G39" s="14">
        <v>0</v>
      </c>
      <c r="H39" s="14">
        <v>0</v>
      </c>
    </row>
    <row r="40" spans="1:8" x14ac:dyDescent="0.15">
      <c r="A40" s="9" t="s">
        <v>150</v>
      </c>
      <c r="B40" s="14">
        <v>1</v>
      </c>
      <c r="C40" s="14">
        <v>1.5</v>
      </c>
      <c r="D40" s="14">
        <v>0.5</v>
      </c>
      <c r="E40" s="14">
        <v>1.5</v>
      </c>
      <c r="F40" s="14">
        <v>33</v>
      </c>
      <c r="G40" s="14">
        <v>8</v>
      </c>
      <c r="H40" s="14">
        <v>0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B6D-0140-488A-839A-4FF4212E4C50}">
  <sheetPr>
    <tabColor theme="9" tint="0.39997558519241921"/>
  </sheetPr>
  <dimension ref="A1:H20"/>
  <sheetViews>
    <sheetView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19" sqref="A19"/>
    </sheetView>
  </sheetViews>
  <sheetFormatPr defaultRowHeight="18.75" x14ac:dyDescent="0.15"/>
  <cols>
    <col min="1" max="1" width="9" style="8"/>
    <col min="2" max="8" width="12.625" style="6" customWidth="1"/>
    <col min="9" max="16384" width="9" style="6"/>
  </cols>
  <sheetData>
    <row r="1" spans="1:8" x14ac:dyDescent="0.15">
      <c r="A1" s="5" t="s">
        <v>245</v>
      </c>
    </row>
    <row r="2" spans="1:8" x14ac:dyDescent="0.15">
      <c r="A2" s="17" t="s">
        <v>189</v>
      </c>
      <c r="B2" s="48" t="s">
        <v>181</v>
      </c>
      <c r="C2" s="48" t="s">
        <v>182</v>
      </c>
      <c r="D2" s="48" t="s">
        <v>183</v>
      </c>
      <c r="E2" s="48" t="s">
        <v>184</v>
      </c>
      <c r="F2" s="48" t="s">
        <v>185</v>
      </c>
      <c r="G2" s="48" t="s">
        <v>186</v>
      </c>
      <c r="H2" s="48" t="s">
        <v>187</v>
      </c>
    </row>
    <row r="3" spans="1:8" x14ac:dyDescent="0.15">
      <c r="A3" s="17" t="s">
        <v>172</v>
      </c>
      <c r="B3" s="11">
        <v>0</v>
      </c>
      <c r="C3" s="11">
        <v>0</v>
      </c>
      <c r="D3" s="11">
        <v>0</v>
      </c>
      <c r="E3" s="11">
        <v>0</v>
      </c>
      <c r="F3" s="11">
        <v>20</v>
      </c>
      <c r="G3" s="11">
        <v>1</v>
      </c>
      <c r="H3" s="11">
        <v>0</v>
      </c>
    </row>
    <row r="4" spans="1:8" x14ac:dyDescent="0.15">
      <c r="A4" s="17" t="s">
        <v>173</v>
      </c>
      <c r="B4" s="11">
        <v>0</v>
      </c>
      <c r="C4" s="11">
        <v>0</v>
      </c>
      <c r="D4" s="11">
        <v>0</v>
      </c>
      <c r="E4" s="11">
        <v>0</v>
      </c>
      <c r="F4" s="11">
        <v>15</v>
      </c>
      <c r="G4" s="11">
        <v>3</v>
      </c>
      <c r="H4" s="11">
        <v>0</v>
      </c>
    </row>
    <row r="5" spans="1:8" x14ac:dyDescent="0.15">
      <c r="A5" s="17" t="s">
        <v>174</v>
      </c>
      <c r="B5" s="11">
        <v>0</v>
      </c>
      <c r="C5" s="11">
        <v>0</v>
      </c>
      <c r="D5" s="11">
        <v>0</v>
      </c>
      <c r="E5" s="11">
        <v>0</v>
      </c>
      <c r="F5" s="11">
        <v>8</v>
      </c>
      <c r="G5" s="11">
        <v>1</v>
      </c>
      <c r="H5" s="11">
        <v>0</v>
      </c>
    </row>
    <row r="6" spans="1:8" x14ac:dyDescent="0.15">
      <c r="A6" s="17" t="s">
        <v>175</v>
      </c>
      <c r="B6" s="11">
        <v>0</v>
      </c>
      <c r="C6" s="11">
        <v>0</v>
      </c>
      <c r="D6" s="11">
        <v>0</v>
      </c>
      <c r="E6" s="11">
        <v>0</v>
      </c>
      <c r="F6" s="11">
        <v>1</v>
      </c>
      <c r="G6" s="11">
        <v>1</v>
      </c>
      <c r="H6" s="11">
        <v>0</v>
      </c>
    </row>
    <row r="7" spans="1:8" x14ac:dyDescent="0.15">
      <c r="A7" s="17" t="s">
        <v>176</v>
      </c>
      <c r="B7" s="11">
        <v>72</v>
      </c>
      <c r="C7" s="11">
        <v>14</v>
      </c>
      <c r="D7" s="11">
        <v>6</v>
      </c>
      <c r="E7" s="11">
        <v>22</v>
      </c>
      <c r="F7" s="11">
        <v>2</v>
      </c>
      <c r="G7" s="11">
        <v>0</v>
      </c>
      <c r="H7" s="11">
        <v>0</v>
      </c>
    </row>
    <row r="8" spans="1:8" x14ac:dyDescent="0.15">
      <c r="A8" s="17" t="s">
        <v>177</v>
      </c>
      <c r="B8" s="11">
        <v>234</v>
      </c>
      <c r="C8" s="11">
        <v>34</v>
      </c>
      <c r="D8" s="11">
        <v>33</v>
      </c>
      <c r="E8" s="11">
        <v>67</v>
      </c>
      <c r="F8" s="11">
        <v>4</v>
      </c>
      <c r="G8" s="11">
        <v>1</v>
      </c>
      <c r="H8" s="11">
        <v>0</v>
      </c>
    </row>
    <row r="9" spans="1:8" x14ac:dyDescent="0.15">
      <c r="A9" s="17" t="s">
        <v>178</v>
      </c>
      <c r="B9" s="11">
        <v>207</v>
      </c>
      <c r="C9" s="11">
        <v>32</v>
      </c>
      <c r="D9" s="11">
        <v>28</v>
      </c>
      <c r="E9" s="11">
        <v>50</v>
      </c>
      <c r="F9" s="11">
        <v>10</v>
      </c>
      <c r="G9" s="11">
        <v>1</v>
      </c>
      <c r="H9" s="11">
        <v>0</v>
      </c>
    </row>
    <row r="10" spans="1:8" x14ac:dyDescent="0.15">
      <c r="A10" s="17" t="s">
        <v>179</v>
      </c>
      <c r="B10" s="11">
        <v>116</v>
      </c>
      <c r="C10" s="11">
        <v>45</v>
      </c>
      <c r="D10" s="11">
        <v>23</v>
      </c>
      <c r="E10" s="11">
        <v>35</v>
      </c>
      <c r="F10" s="11">
        <v>9</v>
      </c>
      <c r="G10" s="11">
        <v>1</v>
      </c>
      <c r="H10" s="11">
        <v>0</v>
      </c>
    </row>
    <row r="11" spans="1:8" x14ac:dyDescent="0.15">
      <c r="A11" s="17" t="s">
        <v>180</v>
      </c>
      <c r="B11" s="11">
        <v>75</v>
      </c>
      <c r="C11" s="11">
        <v>39</v>
      </c>
      <c r="D11" s="11">
        <v>28</v>
      </c>
      <c r="E11" s="11">
        <v>36</v>
      </c>
      <c r="F11" s="11">
        <v>12</v>
      </c>
      <c r="G11" s="11">
        <v>0</v>
      </c>
      <c r="H11" s="11">
        <v>0</v>
      </c>
    </row>
    <row r="12" spans="1:8" x14ac:dyDescent="0.15">
      <c r="A12" s="9" t="s">
        <v>117</v>
      </c>
      <c r="B12" s="11">
        <v>64</v>
      </c>
      <c r="C12" s="11">
        <v>26</v>
      </c>
      <c r="D12" s="11">
        <v>15</v>
      </c>
      <c r="E12" s="11">
        <v>36</v>
      </c>
      <c r="F12" s="11">
        <v>7</v>
      </c>
      <c r="G12" s="11">
        <v>1</v>
      </c>
      <c r="H12" s="11">
        <v>0</v>
      </c>
    </row>
    <row r="13" spans="1:8" x14ac:dyDescent="0.15">
      <c r="A13" s="9" t="s">
        <v>118</v>
      </c>
      <c r="B13" s="11">
        <v>42</v>
      </c>
      <c r="C13" s="11">
        <v>36</v>
      </c>
      <c r="D13" s="11">
        <v>15</v>
      </c>
      <c r="E13" s="11">
        <v>27</v>
      </c>
      <c r="F13" s="11">
        <v>12</v>
      </c>
      <c r="G13" s="11">
        <v>2</v>
      </c>
      <c r="H13" s="11">
        <v>0</v>
      </c>
    </row>
    <row r="14" spans="1:8" x14ac:dyDescent="0.15">
      <c r="A14" s="9" t="s">
        <v>119</v>
      </c>
      <c r="B14" s="11">
        <v>27</v>
      </c>
      <c r="C14" s="11">
        <v>21</v>
      </c>
      <c r="D14" s="11">
        <v>10</v>
      </c>
      <c r="E14" s="11">
        <v>15</v>
      </c>
      <c r="F14" s="11">
        <v>10</v>
      </c>
      <c r="G14" s="11">
        <v>3</v>
      </c>
      <c r="H14" s="11">
        <v>1</v>
      </c>
    </row>
    <row r="15" spans="1:8" x14ac:dyDescent="0.15">
      <c r="A15" s="9" t="s">
        <v>120</v>
      </c>
      <c r="B15" s="11">
        <v>13</v>
      </c>
      <c r="C15" s="11">
        <v>20</v>
      </c>
      <c r="D15" s="11">
        <v>6</v>
      </c>
      <c r="E15" s="11">
        <v>4</v>
      </c>
      <c r="F15" s="11">
        <v>14</v>
      </c>
      <c r="G15" s="11">
        <v>0</v>
      </c>
      <c r="H15" s="11">
        <v>0</v>
      </c>
    </row>
    <row r="16" spans="1:8" x14ac:dyDescent="0.15">
      <c r="A16" s="9" t="s">
        <v>121</v>
      </c>
      <c r="B16" s="11">
        <v>6</v>
      </c>
      <c r="C16" s="11">
        <v>17</v>
      </c>
      <c r="D16" s="11">
        <v>2</v>
      </c>
      <c r="E16" s="11">
        <v>2</v>
      </c>
      <c r="F16" s="11">
        <v>24</v>
      </c>
      <c r="G16" s="11">
        <v>7</v>
      </c>
      <c r="H16" s="11">
        <v>0</v>
      </c>
    </row>
    <row r="17" spans="1:8" x14ac:dyDescent="0.15">
      <c r="A17" s="9" t="s">
        <v>122</v>
      </c>
      <c r="B17" s="11">
        <v>4</v>
      </c>
      <c r="C17" s="11">
        <v>9</v>
      </c>
      <c r="D17" s="11">
        <v>1</v>
      </c>
      <c r="E17" s="11">
        <v>2</v>
      </c>
      <c r="F17" s="11">
        <v>38</v>
      </c>
      <c r="G17" s="11">
        <v>12</v>
      </c>
      <c r="H17" s="11">
        <v>1</v>
      </c>
    </row>
    <row r="18" spans="1:8" x14ac:dyDescent="0.15">
      <c r="A18" s="9" t="s">
        <v>188</v>
      </c>
      <c r="B18" s="11">
        <v>2</v>
      </c>
      <c r="C18" s="11">
        <v>17</v>
      </c>
      <c r="D18" s="11">
        <v>4</v>
      </c>
      <c r="E18" s="11">
        <v>1</v>
      </c>
      <c r="F18" s="11">
        <v>265</v>
      </c>
      <c r="G18" s="11">
        <v>37</v>
      </c>
      <c r="H18" s="11">
        <v>7</v>
      </c>
    </row>
    <row r="19" spans="1:8" x14ac:dyDescent="0.15">
      <c r="A19" s="9" t="s">
        <v>319</v>
      </c>
      <c r="B19" s="18">
        <v>862</v>
      </c>
      <c r="C19" s="18">
        <v>310</v>
      </c>
      <c r="D19" s="18">
        <v>171</v>
      </c>
      <c r="E19" s="18">
        <v>297</v>
      </c>
      <c r="F19" s="18">
        <v>451</v>
      </c>
      <c r="G19" s="18">
        <v>71</v>
      </c>
      <c r="H19" s="18">
        <v>9</v>
      </c>
    </row>
    <row r="20" spans="1:8" x14ac:dyDescent="0.15">
      <c r="B20" s="19"/>
      <c r="C20" s="19"/>
      <c r="D20" s="19"/>
      <c r="E20" s="19"/>
      <c r="F20" s="19"/>
      <c r="G20" s="19"/>
      <c r="H20" s="19"/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2223-E4EB-49AC-A289-A37A50483B9F}">
  <sheetPr>
    <tabColor theme="9" tint="0.39997558519241921"/>
  </sheetPr>
  <dimension ref="A1:C9"/>
  <sheetViews>
    <sheetView workbookViewId="0">
      <selection activeCell="D11" sqref="D11"/>
    </sheetView>
  </sheetViews>
  <sheetFormatPr defaultRowHeight="14.25" x14ac:dyDescent="0.15"/>
  <cols>
    <col min="1" max="1" width="35.875" bestFit="1" customWidth="1"/>
  </cols>
  <sheetData>
    <row r="1" spans="1:3" ht="18" x14ac:dyDescent="0.15">
      <c r="A1" s="5" t="s">
        <v>333</v>
      </c>
    </row>
    <row r="2" spans="1:3" ht="19.5" x14ac:dyDescent="0.15">
      <c r="A2" s="20" t="s">
        <v>107</v>
      </c>
      <c r="B2" s="63" t="s">
        <v>334</v>
      </c>
      <c r="C2" s="63" t="s">
        <v>336</v>
      </c>
    </row>
    <row r="3" spans="1:3" ht="18.75" x14ac:dyDescent="0.15">
      <c r="A3" s="50" t="s">
        <v>134</v>
      </c>
      <c r="B3" s="67">
        <v>19.130434782608695</v>
      </c>
      <c r="C3" s="68">
        <v>18.739130434782609</v>
      </c>
    </row>
    <row r="4" spans="1:3" ht="18.75" x14ac:dyDescent="0.15">
      <c r="A4" s="50" t="s">
        <v>86</v>
      </c>
      <c r="B4" s="67">
        <v>6.5869565217391308</v>
      </c>
      <c r="C4" s="68">
        <v>6.7391304347826084</v>
      </c>
    </row>
    <row r="5" spans="1:3" ht="18.75" x14ac:dyDescent="0.15">
      <c r="A5" s="50" t="s">
        <v>87</v>
      </c>
      <c r="B5" s="67">
        <v>4.0217391304347831</v>
      </c>
      <c r="C5" s="68">
        <v>3.7173913043478257</v>
      </c>
    </row>
    <row r="6" spans="1:3" ht="18.75" x14ac:dyDescent="0.15">
      <c r="A6" s="50" t="s">
        <v>88</v>
      </c>
      <c r="B6" s="67">
        <v>7.5652173913043486</v>
      </c>
      <c r="C6" s="68">
        <v>6.4565217391304355</v>
      </c>
    </row>
    <row r="7" spans="1:3" ht="18.75" x14ac:dyDescent="0.15">
      <c r="A7" s="50" t="s">
        <v>135</v>
      </c>
      <c r="B7" s="67">
        <v>29.142857142857142</v>
      </c>
      <c r="C7" s="68">
        <v>32.214285714285715</v>
      </c>
    </row>
    <row r="8" spans="1:3" ht="18.75" x14ac:dyDescent="0.15">
      <c r="A8" s="50" t="s">
        <v>136</v>
      </c>
      <c r="B8" s="67">
        <v>4.9285714285714288</v>
      </c>
      <c r="C8" s="68">
        <v>5.0714285714285712</v>
      </c>
    </row>
    <row r="9" spans="1:3" ht="18.75" x14ac:dyDescent="0.15">
      <c r="A9" s="50" t="s">
        <v>100</v>
      </c>
      <c r="B9" s="67">
        <v>0.2857142857142857</v>
      </c>
      <c r="C9" s="68">
        <v>0.64285714285714268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0741-C0A9-4C5F-9E3E-9D68BFB4DC6D}">
  <dimension ref="B1:I29"/>
  <sheetViews>
    <sheetView topLeftCell="A10" workbookViewId="0">
      <selection activeCell="K7" sqref="K7"/>
    </sheetView>
  </sheetViews>
  <sheetFormatPr defaultRowHeight="18.75" x14ac:dyDescent="0.15"/>
  <cols>
    <col min="1" max="1" width="4.125" style="6" customWidth="1"/>
    <col min="2" max="2" width="9.125" style="6" bestFit="1" customWidth="1"/>
    <col min="3" max="3" width="8.75" style="47" bestFit="1" customWidth="1"/>
    <col min="4" max="4" width="3.375" style="6" bestFit="1" customWidth="1"/>
    <col min="5" max="5" width="9.125" style="47" bestFit="1" customWidth="1"/>
    <col min="6" max="6" width="9.125" style="6" bestFit="1" customWidth="1"/>
    <col min="7" max="7" width="9.25" style="47" bestFit="1" customWidth="1"/>
    <col min="8" max="8" width="3.375" style="6" bestFit="1" customWidth="1"/>
    <col min="9" max="9" width="10.25" style="47" customWidth="1"/>
    <col min="10" max="16384" width="9" style="6"/>
  </cols>
  <sheetData>
    <row r="1" spans="2:9" ht="19.5" thickBot="1" x14ac:dyDescent="0.2">
      <c r="B1" s="69" t="s">
        <v>281</v>
      </c>
      <c r="C1" s="69"/>
      <c r="D1" s="69"/>
      <c r="E1" s="69"/>
      <c r="F1" s="69"/>
      <c r="G1" s="69"/>
      <c r="H1" s="69"/>
      <c r="I1" s="69"/>
    </row>
    <row r="2" spans="2:9" ht="19.5" thickBot="1" x14ac:dyDescent="0.2">
      <c r="B2" s="37" t="s">
        <v>282</v>
      </c>
      <c r="C2" s="70" t="s">
        <v>283</v>
      </c>
      <c r="D2" s="71"/>
      <c r="E2" s="72"/>
      <c r="F2" s="38" t="s">
        <v>282</v>
      </c>
      <c r="G2" s="70" t="s">
        <v>283</v>
      </c>
      <c r="H2" s="71"/>
      <c r="I2" s="72"/>
    </row>
    <row r="3" spans="2:9" ht="19.5" thickBot="1" x14ac:dyDescent="0.2">
      <c r="B3" s="39">
        <v>1</v>
      </c>
      <c r="C3" s="40" t="s">
        <v>284</v>
      </c>
      <c r="D3" s="41" t="s">
        <v>285</v>
      </c>
      <c r="E3" s="42">
        <v>44936</v>
      </c>
      <c r="F3" s="43">
        <v>27</v>
      </c>
      <c r="G3" s="40" t="s">
        <v>286</v>
      </c>
      <c r="H3" s="41" t="s">
        <v>285</v>
      </c>
      <c r="I3" s="42">
        <v>45117</v>
      </c>
    </row>
    <row r="4" spans="2:9" ht="19.5" thickBot="1" x14ac:dyDescent="0.2">
      <c r="B4" s="39">
        <v>2</v>
      </c>
      <c r="C4" s="44">
        <v>44937</v>
      </c>
      <c r="D4" s="41" t="s">
        <v>285</v>
      </c>
      <c r="E4" s="42">
        <v>44943</v>
      </c>
      <c r="F4" s="43">
        <v>28</v>
      </c>
      <c r="G4" s="44">
        <v>45118</v>
      </c>
      <c r="H4" s="41" t="s">
        <v>285</v>
      </c>
      <c r="I4" s="42">
        <v>45124</v>
      </c>
    </row>
    <row r="5" spans="2:9" ht="19.5" thickBot="1" x14ac:dyDescent="0.2">
      <c r="B5" s="39">
        <v>3</v>
      </c>
      <c r="C5" s="44">
        <v>44944</v>
      </c>
      <c r="D5" s="41" t="s">
        <v>285</v>
      </c>
      <c r="E5" s="42">
        <v>44950</v>
      </c>
      <c r="F5" s="43">
        <v>29</v>
      </c>
      <c r="G5" s="44">
        <v>45125</v>
      </c>
      <c r="H5" s="41" t="s">
        <v>285</v>
      </c>
      <c r="I5" s="42">
        <v>45131</v>
      </c>
    </row>
    <row r="6" spans="2:9" ht="19.5" thickBot="1" x14ac:dyDescent="0.2">
      <c r="B6" s="39">
        <v>4</v>
      </c>
      <c r="C6" s="44">
        <v>44951</v>
      </c>
      <c r="D6" s="41" t="s">
        <v>285</v>
      </c>
      <c r="E6" s="42">
        <v>44957</v>
      </c>
      <c r="F6" s="43">
        <v>30</v>
      </c>
      <c r="G6" s="44">
        <v>45132</v>
      </c>
      <c r="H6" s="41" t="s">
        <v>285</v>
      </c>
      <c r="I6" s="42">
        <v>45138</v>
      </c>
    </row>
    <row r="7" spans="2:9" ht="19.5" thickBot="1" x14ac:dyDescent="0.2">
      <c r="B7" s="39">
        <v>5</v>
      </c>
      <c r="C7" s="40" t="s">
        <v>287</v>
      </c>
      <c r="D7" s="41" t="s">
        <v>285</v>
      </c>
      <c r="E7" s="45" t="s">
        <v>288</v>
      </c>
      <c r="F7" s="43">
        <v>31</v>
      </c>
      <c r="G7" s="40" t="s">
        <v>289</v>
      </c>
      <c r="H7" s="41" t="s">
        <v>285</v>
      </c>
      <c r="I7" s="45" t="s">
        <v>290</v>
      </c>
    </row>
    <row r="8" spans="2:9" ht="19.5" thickBot="1" x14ac:dyDescent="0.2">
      <c r="B8" s="39">
        <v>6</v>
      </c>
      <c r="C8" s="40" t="s">
        <v>291</v>
      </c>
      <c r="D8" s="41" t="s">
        <v>285</v>
      </c>
      <c r="E8" s="42">
        <v>44971</v>
      </c>
      <c r="F8" s="43">
        <v>32</v>
      </c>
      <c r="G8" s="40" t="s">
        <v>292</v>
      </c>
      <c r="H8" s="41" t="s">
        <v>285</v>
      </c>
      <c r="I8" s="42">
        <v>45152</v>
      </c>
    </row>
    <row r="9" spans="2:9" ht="19.5" thickBot="1" x14ac:dyDescent="0.2">
      <c r="B9" s="39">
        <v>7</v>
      </c>
      <c r="C9" s="44">
        <v>44972</v>
      </c>
      <c r="D9" s="41" t="s">
        <v>285</v>
      </c>
      <c r="E9" s="42">
        <v>44978</v>
      </c>
      <c r="F9" s="43">
        <v>33</v>
      </c>
      <c r="G9" s="44">
        <v>45153</v>
      </c>
      <c r="H9" s="41" t="s">
        <v>285</v>
      </c>
      <c r="I9" s="42">
        <v>45159</v>
      </c>
    </row>
    <row r="10" spans="2:9" ht="19.5" thickBot="1" x14ac:dyDescent="0.2">
      <c r="B10" s="39">
        <v>8</v>
      </c>
      <c r="C10" s="44">
        <v>44979</v>
      </c>
      <c r="D10" s="41" t="s">
        <v>285</v>
      </c>
      <c r="E10" s="42">
        <v>44985</v>
      </c>
      <c r="F10" s="43">
        <v>34</v>
      </c>
      <c r="G10" s="44">
        <v>45160</v>
      </c>
      <c r="H10" s="41" t="s">
        <v>285</v>
      </c>
      <c r="I10" s="42">
        <v>45166</v>
      </c>
    </row>
    <row r="11" spans="2:9" ht="19.5" thickBot="1" x14ac:dyDescent="0.2">
      <c r="B11" s="39">
        <v>9</v>
      </c>
      <c r="C11" s="40" t="s">
        <v>293</v>
      </c>
      <c r="D11" s="41" t="s">
        <v>285</v>
      </c>
      <c r="E11" s="45" t="s">
        <v>294</v>
      </c>
      <c r="F11" s="43">
        <v>35</v>
      </c>
      <c r="G11" s="44">
        <v>45167</v>
      </c>
      <c r="H11" s="41" t="s">
        <v>285</v>
      </c>
      <c r="I11" s="45" t="s">
        <v>295</v>
      </c>
    </row>
    <row r="12" spans="2:9" ht="19.5" thickBot="1" x14ac:dyDescent="0.2">
      <c r="B12" s="39">
        <v>10</v>
      </c>
      <c r="C12" s="40" t="s">
        <v>296</v>
      </c>
      <c r="D12" s="41" t="s">
        <v>285</v>
      </c>
      <c r="E12" s="42">
        <v>44998</v>
      </c>
      <c r="F12" s="43">
        <v>36</v>
      </c>
      <c r="G12" s="40" t="s">
        <v>297</v>
      </c>
      <c r="H12" s="41" t="s">
        <v>285</v>
      </c>
      <c r="I12" s="42">
        <v>45180</v>
      </c>
    </row>
    <row r="13" spans="2:9" ht="19.5" thickBot="1" x14ac:dyDescent="0.2">
      <c r="B13" s="39">
        <v>11</v>
      </c>
      <c r="C13" s="44">
        <v>44999</v>
      </c>
      <c r="D13" s="41" t="s">
        <v>285</v>
      </c>
      <c r="E13" s="42">
        <v>45005</v>
      </c>
      <c r="F13" s="43">
        <v>37</v>
      </c>
      <c r="G13" s="44">
        <v>45181</v>
      </c>
      <c r="H13" s="41" t="s">
        <v>285</v>
      </c>
      <c r="I13" s="42">
        <v>45187</v>
      </c>
    </row>
    <row r="14" spans="2:9" ht="19.5" thickBot="1" x14ac:dyDescent="0.2">
      <c r="B14" s="39">
        <v>12</v>
      </c>
      <c r="C14" s="44">
        <v>45006</v>
      </c>
      <c r="D14" s="41" t="s">
        <v>285</v>
      </c>
      <c r="E14" s="42">
        <v>45012</v>
      </c>
      <c r="F14" s="43">
        <v>38</v>
      </c>
      <c r="G14" s="44">
        <v>45188</v>
      </c>
      <c r="H14" s="41" t="s">
        <v>285</v>
      </c>
      <c r="I14" s="42">
        <v>45194</v>
      </c>
    </row>
    <row r="15" spans="2:9" ht="19.5" thickBot="1" x14ac:dyDescent="0.2">
      <c r="B15" s="39">
        <v>13</v>
      </c>
      <c r="C15" s="44">
        <v>45013</v>
      </c>
      <c r="D15" s="41" t="s">
        <v>285</v>
      </c>
      <c r="E15" s="45" t="s">
        <v>298</v>
      </c>
      <c r="F15" s="43">
        <v>39</v>
      </c>
      <c r="G15" s="44">
        <v>45195</v>
      </c>
      <c r="H15" s="41" t="s">
        <v>285</v>
      </c>
      <c r="I15" s="45" t="s">
        <v>299</v>
      </c>
    </row>
    <row r="16" spans="2:9" ht="19.5" thickBot="1" x14ac:dyDescent="0.2">
      <c r="B16" s="39">
        <v>14</v>
      </c>
      <c r="C16" s="40" t="s">
        <v>300</v>
      </c>
      <c r="D16" s="41" t="s">
        <v>285</v>
      </c>
      <c r="E16" s="42">
        <v>45026</v>
      </c>
      <c r="F16" s="43">
        <v>40</v>
      </c>
      <c r="G16" s="40" t="s">
        <v>301</v>
      </c>
      <c r="H16" s="41" t="s">
        <v>285</v>
      </c>
      <c r="I16" s="45" t="s">
        <v>302</v>
      </c>
    </row>
    <row r="17" spans="2:9" ht="19.5" thickBot="1" x14ac:dyDescent="0.2">
      <c r="B17" s="39">
        <v>15</v>
      </c>
      <c r="C17" s="44">
        <v>45027</v>
      </c>
      <c r="D17" s="41" t="s">
        <v>285</v>
      </c>
      <c r="E17" s="42">
        <v>45033</v>
      </c>
      <c r="F17" s="43">
        <v>41</v>
      </c>
      <c r="G17" s="44">
        <v>45209</v>
      </c>
      <c r="H17" s="41" t="s">
        <v>285</v>
      </c>
      <c r="I17" s="42">
        <v>45215</v>
      </c>
    </row>
    <row r="18" spans="2:9" ht="19.5" thickBot="1" x14ac:dyDescent="0.2">
      <c r="B18" s="39">
        <v>16</v>
      </c>
      <c r="C18" s="44">
        <v>45034</v>
      </c>
      <c r="D18" s="41" t="s">
        <v>285</v>
      </c>
      <c r="E18" s="42">
        <v>45040</v>
      </c>
      <c r="F18" s="43">
        <v>42</v>
      </c>
      <c r="G18" s="44">
        <v>45216</v>
      </c>
      <c r="H18" s="41" t="s">
        <v>285</v>
      </c>
      <c r="I18" s="42">
        <v>45222</v>
      </c>
    </row>
    <row r="19" spans="2:9" ht="19.5" thickBot="1" x14ac:dyDescent="0.2">
      <c r="B19" s="39">
        <v>17</v>
      </c>
      <c r="C19" s="44">
        <v>45041</v>
      </c>
      <c r="D19" s="41" t="s">
        <v>285</v>
      </c>
      <c r="E19" s="45" t="s">
        <v>303</v>
      </c>
      <c r="F19" s="43">
        <v>43</v>
      </c>
      <c r="G19" s="44">
        <v>45223</v>
      </c>
      <c r="H19" s="41" t="s">
        <v>285</v>
      </c>
      <c r="I19" s="42">
        <v>45229</v>
      </c>
    </row>
    <row r="20" spans="2:9" ht="19.5" thickBot="1" x14ac:dyDescent="0.2">
      <c r="B20" s="39">
        <v>18</v>
      </c>
      <c r="C20" s="40" t="s">
        <v>304</v>
      </c>
      <c r="D20" s="41" t="s">
        <v>285</v>
      </c>
      <c r="E20" s="45" t="s">
        <v>305</v>
      </c>
      <c r="F20" s="43">
        <v>44</v>
      </c>
      <c r="G20" s="44">
        <v>45230</v>
      </c>
      <c r="H20" s="41" t="s">
        <v>285</v>
      </c>
      <c r="I20" s="45" t="s">
        <v>306</v>
      </c>
    </row>
    <row r="21" spans="2:9" ht="19.5" thickBot="1" x14ac:dyDescent="0.2">
      <c r="B21" s="39">
        <v>19</v>
      </c>
      <c r="C21" s="40" t="s">
        <v>307</v>
      </c>
      <c r="D21" s="41" t="s">
        <v>285</v>
      </c>
      <c r="E21" s="42">
        <v>45061</v>
      </c>
      <c r="F21" s="43">
        <v>45</v>
      </c>
      <c r="G21" s="40" t="s">
        <v>308</v>
      </c>
      <c r="H21" s="41" t="s">
        <v>285</v>
      </c>
      <c r="I21" s="42">
        <v>45243</v>
      </c>
    </row>
    <row r="22" spans="2:9" ht="19.5" thickBot="1" x14ac:dyDescent="0.2">
      <c r="B22" s="39">
        <v>20</v>
      </c>
      <c r="C22" s="44">
        <v>45062</v>
      </c>
      <c r="D22" s="41" t="s">
        <v>285</v>
      </c>
      <c r="E22" s="42">
        <v>45068</v>
      </c>
      <c r="F22" s="43">
        <v>46</v>
      </c>
      <c r="G22" s="44">
        <v>45244</v>
      </c>
      <c r="H22" s="41" t="s">
        <v>285</v>
      </c>
      <c r="I22" s="42">
        <v>45250</v>
      </c>
    </row>
    <row r="23" spans="2:9" ht="19.5" thickBot="1" x14ac:dyDescent="0.2">
      <c r="B23" s="39">
        <v>21</v>
      </c>
      <c r="C23" s="44">
        <v>45069</v>
      </c>
      <c r="D23" s="41" t="s">
        <v>285</v>
      </c>
      <c r="E23" s="42">
        <v>45075</v>
      </c>
      <c r="F23" s="43">
        <v>47</v>
      </c>
      <c r="G23" s="44">
        <v>45251</v>
      </c>
      <c r="H23" s="41" t="s">
        <v>285</v>
      </c>
      <c r="I23" s="42">
        <v>45257</v>
      </c>
    </row>
    <row r="24" spans="2:9" ht="19.5" thickBot="1" x14ac:dyDescent="0.2">
      <c r="B24" s="39">
        <v>22</v>
      </c>
      <c r="C24" s="44">
        <v>45076</v>
      </c>
      <c r="D24" s="41" t="s">
        <v>285</v>
      </c>
      <c r="E24" s="45" t="s">
        <v>309</v>
      </c>
      <c r="F24" s="43">
        <v>48</v>
      </c>
      <c r="G24" s="44">
        <v>45258</v>
      </c>
      <c r="H24" s="41" t="s">
        <v>285</v>
      </c>
      <c r="I24" s="45" t="s">
        <v>310</v>
      </c>
    </row>
    <row r="25" spans="2:9" ht="19.5" thickBot="1" x14ac:dyDescent="0.2">
      <c r="B25" s="39">
        <v>23</v>
      </c>
      <c r="C25" s="40" t="s">
        <v>311</v>
      </c>
      <c r="D25" s="41" t="s">
        <v>285</v>
      </c>
      <c r="E25" s="42">
        <v>45089</v>
      </c>
      <c r="F25" s="43">
        <v>49</v>
      </c>
      <c r="G25" s="40" t="s">
        <v>312</v>
      </c>
      <c r="H25" s="41" t="s">
        <v>285</v>
      </c>
      <c r="I25" s="42">
        <v>45271</v>
      </c>
    </row>
    <row r="26" spans="2:9" ht="19.5" thickBot="1" x14ac:dyDescent="0.2">
      <c r="B26" s="39">
        <v>24</v>
      </c>
      <c r="C26" s="44">
        <v>45090</v>
      </c>
      <c r="D26" s="41" t="s">
        <v>285</v>
      </c>
      <c r="E26" s="42">
        <v>45096</v>
      </c>
      <c r="F26" s="43">
        <v>50</v>
      </c>
      <c r="G26" s="44">
        <v>45272</v>
      </c>
      <c r="H26" s="41" t="s">
        <v>285</v>
      </c>
      <c r="I26" s="42">
        <v>45278</v>
      </c>
    </row>
    <row r="27" spans="2:9" ht="19.5" thickBot="1" x14ac:dyDescent="0.2">
      <c r="B27" s="39">
        <v>25</v>
      </c>
      <c r="C27" s="44">
        <v>45097</v>
      </c>
      <c r="D27" s="41" t="s">
        <v>285</v>
      </c>
      <c r="E27" s="42">
        <v>45103</v>
      </c>
      <c r="F27" s="43">
        <v>51</v>
      </c>
      <c r="G27" s="44">
        <v>45279</v>
      </c>
      <c r="H27" s="41" t="s">
        <v>285</v>
      </c>
      <c r="I27" s="42">
        <v>45285</v>
      </c>
    </row>
    <row r="28" spans="2:9" ht="19.5" thickBot="1" x14ac:dyDescent="0.2">
      <c r="B28" s="39">
        <v>26</v>
      </c>
      <c r="C28" s="44">
        <v>45104</v>
      </c>
      <c r="D28" s="41" t="s">
        <v>285</v>
      </c>
      <c r="E28" s="45" t="s">
        <v>313</v>
      </c>
      <c r="F28" s="43">
        <v>52</v>
      </c>
      <c r="G28" s="73" t="s">
        <v>314</v>
      </c>
      <c r="H28" s="74"/>
      <c r="I28" s="75"/>
    </row>
    <row r="29" spans="2:9" x14ac:dyDescent="0.15">
      <c r="B29" s="46"/>
    </row>
  </sheetData>
  <mergeCells count="4">
    <mergeCell ref="B1:I1"/>
    <mergeCell ref="C2:E2"/>
    <mergeCell ref="G2:I2"/>
    <mergeCell ref="G28:I28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075E-5803-4422-8091-3A4FA5A241DA}">
  <dimension ref="B1:C19"/>
  <sheetViews>
    <sheetView topLeftCell="A4" workbookViewId="0">
      <selection activeCell="G7" sqref="G7"/>
    </sheetView>
  </sheetViews>
  <sheetFormatPr defaultRowHeight="19.5" x14ac:dyDescent="0.15"/>
  <cols>
    <col min="1" max="1" width="4.625" style="1" customWidth="1"/>
    <col min="2" max="2" width="9.75" style="1" customWidth="1"/>
    <col min="3" max="3" width="61.25" style="1" customWidth="1"/>
    <col min="4" max="16384" width="9" style="1"/>
  </cols>
  <sheetData>
    <row r="1" spans="2:3" ht="20.25" thickBot="1" x14ac:dyDescent="0.2"/>
    <row r="2" spans="2:3" ht="20.25" thickBot="1" x14ac:dyDescent="0.2">
      <c r="B2" s="56" t="s">
        <v>250</v>
      </c>
      <c r="C2" s="57" t="s">
        <v>251</v>
      </c>
    </row>
    <row r="3" spans="2:3" ht="20.25" thickBot="1" x14ac:dyDescent="0.2">
      <c r="B3" s="58" t="s">
        <v>252</v>
      </c>
      <c r="C3" s="59" t="s">
        <v>252</v>
      </c>
    </row>
    <row r="4" spans="2:3" ht="20.25" thickBot="1" x14ac:dyDescent="0.2">
      <c r="B4" s="58" t="s">
        <v>253</v>
      </c>
      <c r="C4" s="59" t="s">
        <v>253</v>
      </c>
    </row>
    <row r="5" spans="2:3" ht="20.25" thickBot="1" x14ac:dyDescent="0.2">
      <c r="B5" s="58" t="s">
        <v>254</v>
      </c>
      <c r="C5" s="59" t="s">
        <v>254</v>
      </c>
    </row>
    <row r="6" spans="2:3" ht="20.25" thickBot="1" x14ac:dyDescent="0.2">
      <c r="B6" s="58" t="s">
        <v>255</v>
      </c>
      <c r="C6" s="59" t="s">
        <v>255</v>
      </c>
    </row>
    <row r="7" spans="2:3" ht="20.25" thickBot="1" x14ac:dyDescent="0.2">
      <c r="B7" s="58" t="s">
        <v>257</v>
      </c>
      <c r="C7" s="59" t="s">
        <v>258</v>
      </c>
    </row>
    <row r="8" spans="2:3" ht="20.25" thickBot="1" x14ac:dyDescent="0.2">
      <c r="B8" s="58" t="s">
        <v>259</v>
      </c>
      <c r="C8" s="59" t="s">
        <v>260</v>
      </c>
    </row>
    <row r="9" spans="2:3" ht="20.25" thickBot="1" x14ac:dyDescent="0.2">
      <c r="B9" s="58" t="s">
        <v>261</v>
      </c>
      <c r="C9" s="59" t="s">
        <v>262</v>
      </c>
    </row>
    <row r="10" spans="2:3" ht="20.25" thickBot="1" x14ac:dyDescent="0.2">
      <c r="B10" s="58" t="s">
        <v>332</v>
      </c>
      <c r="C10" s="59" t="s">
        <v>256</v>
      </c>
    </row>
    <row r="11" spans="2:3" ht="20.25" thickBot="1" x14ac:dyDescent="0.2">
      <c r="B11" s="58" t="s">
        <v>263</v>
      </c>
      <c r="C11" s="59" t="s">
        <v>264</v>
      </c>
    </row>
    <row r="12" spans="2:3" ht="20.25" thickBot="1" x14ac:dyDescent="0.2">
      <c r="B12" s="58" t="s">
        <v>265</v>
      </c>
      <c r="C12" s="59" t="s">
        <v>266</v>
      </c>
    </row>
    <row r="13" spans="2:3" ht="20.25" thickBot="1" x14ac:dyDescent="0.2">
      <c r="B13" s="58" t="s">
        <v>267</v>
      </c>
      <c r="C13" s="59" t="s">
        <v>268</v>
      </c>
    </row>
    <row r="14" spans="2:3" ht="20.25" thickBot="1" x14ac:dyDescent="0.2">
      <c r="B14" s="58" t="s">
        <v>269</v>
      </c>
      <c r="C14" s="59" t="s">
        <v>270</v>
      </c>
    </row>
    <row r="15" spans="2:3" ht="20.25" thickBot="1" x14ac:dyDescent="0.2">
      <c r="B15" s="58" t="s">
        <v>271</v>
      </c>
      <c r="C15" s="59" t="s">
        <v>272</v>
      </c>
    </row>
    <row r="16" spans="2:3" ht="20.25" thickBot="1" x14ac:dyDescent="0.2">
      <c r="B16" s="58" t="s">
        <v>273</v>
      </c>
      <c r="C16" s="59" t="s">
        <v>274</v>
      </c>
    </row>
    <row r="17" spans="2:3" ht="20.25" thickBot="1" x14ac:dyDescent="0.2">
      <c r="B17" s="58" t="s">
        <v>275</v>
      </c>
      <c r="C17" s="59" t="s">
        <v>276</v>
      </c>
    </row>
    <row r="18" spans="2:3" ht="20.25" thickBot="1" x14ac:dyDescent="0.2">
      <c r="B18" s="58" t="s">
        <v>277</v>
      </c>
      <c r="C18" s="59" t="s">
        <v>278</v>
      </c>
    </row>
    <row r="19" spans="2:3" ht="20.25" thickBot="1" x14ac:dyDescent="0.2">
      <c r="B19" s="58" t="s">
        <v>279</v>
      </c>
      <c r="C19" s="59" t="s">
        <v>280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44B-441C-492D-8417-431A604FBA19}">
  <sheetPr>
    <tabColor rgb="FFFFFF00"/>
  </sheetPr>
  <dimension ref="A1:Z56"/>
  <sheetViews>
    <sheetView workbookViewId="0">
      <pane xSplit="1" ySplit="3" topLeftCell="M49" activePane="bottomRight" state="frozen"/>
      <selection activeCell="D9" sqref="D9"/>
      <selection pane="topRight" activeCell="D9" sqref="D9"/>
      <selection pane="bottomLeft" activeCell="D9" sqref="D9"/>
      <selection pane="bottomRight" activeCell="S61" sqref="S61"/>
    </sheetView>
  </sheetViews>
  <sheetFormatPr defaultRowHeight="18.75" x14ac:dyDescent="0.15"/>
  <cols>
    <col min="1" max="1" width="5.875" style="8" customWidth="1"/>
    <col min="2" max="26" width="10.625" style="6" customWidth="1"/>
    <col min="27" max="16384" width="9" style="6"/>
  </cols>
  <sheetData>
    <row r="1" spans="1:26" x14ac:dyDescent="0.15">
      <c r="A1" s="5" t="s">
        <v>235</v>
      </c>
    </row>
    <row r="2" spans="1:26" x14ac:dyDescent="0.15">
      <c r="A2" s="9"/>
      <c r="B2" s="10" t="s">
        <v>190</v>
      </c>
      <c r="C2" s="10" t="s">
        <v>101</v>
      </c>
      <c r="D2" s="10"/>
      <c r="E2" s="10" t="s">
        <v>102</v>
      </c>
      <c r="F2" s="10"/>
      <c r="G2" s="10"/>
      <c r="H2" s="10"/>
      <c r="I2" s="10"/>
      <c r="J2" s="10"/>
      <c r="K2" s="10" t="s">
        <v>105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54" customFormat="1" x14ac:dyDescent="0.15">
      <c r="A3" s="9">
        <v>2016</v>
      </c>
      <c r="B3" s="52" t="s">
        <v>63</v>
      </c>
      <c r="C3" s="52" t="s">
        <v>191</v>
      </c>
      <c r="D3" s="52" t="s">
        <v>51</v>
      </c>
      <c r="E3" s="53" t="s">
        <v>52</v>
      </c>
      <c r="F3" s="53" t="s">
        <v>53</v>
      </c>
      <c r="G3" s="53" t="s">
        <v>54</v>
      </c>
      <c r="H3" s="53" t="s">
        <v>55</v>
      </c>
      <c r="I3" s="53" t="s">
        <v>56</v>
      </c>
      <c r="J3" s="53" t="s">
        <v>57</v>
      </c>
      <c r="K3" s="53" t="s">
        <v>58</v>
      </c>
      <c r="L3" s="53" t="s">
        <v>316</v>
      </c>
      <c r="M3" s="53" t="s">
        <v>193</v>
      </c>
      <c r="N3" s="53" t="s">
        <v>315</v>
      </c>
      <c r="O3" s="53" t="s">
        <v>59</v>
      </c>
      <c r="P3" s="53" t="s">
        <v>60</v>
      </c>
      <c r="Q3" s="53" t="s">
        <v>103</v>
      </c>
      <c r="R3" s="53" t="s">
        <v>61</v>
      </c>
      <c r="S3" s="53" t="s">
        <v>65</v>
      </c>
      <c r="T3" s="53" t="s">
        <v>67</v>
      </c>
      <c r="U3" s="53" t="s">
        <v>66</v>
      </c>
      <c r="V3" s="53" t="s">
        <v>68</v>
      </c>
      <c r="W3" s="53" t="s">
        <v>62</v>
      </c>
      <c r="X3" s="53" t="s">
        <v>69</v>
      </c>
      <c r="Y3" s="53" t="s">
        <v>192</v>
      </c>
      <c r="Z3" s="53" t="s">
        <v>64</v>
      </c>
    </row>
    <row r="4" spans="1:26" x14ac:dyDescent="0.15">
      <c r="A4" s="9" t="s">
        <v>104</v>
      </c>
      <c r="B4" s="15">
        <v>22</v>
      </c>
      <c r="C4" s="15">
        <v>0</v>
      </c>
      <c r="D4" s="15">
        <v>1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1</v>
      </c>
      <c r="K4" s="15">
        <v>1</v>
      </c>
      <c r="L4" s="15">
        <v>0</v>
      </c>
      <c r="M4" s="15">
        <v>0</v>
      </c>
      <c r="N4" s="15">
        <v>1</v>
      </c>
      <c r="O4" s="15">
        <v>0</v>
      </c>
      <c r="P4" s="15">
        <v>0</v>
      </c>
      <c r="Q4" s="15">
        <v>0</v>
      </c>
      <c r="R4" s="15">
        <v>0</v>
      </c>
      <c r="S4" s="15">
        <v>1</v>
      </c>
      <c r="T4" s="15">
        <v>1</v>
      </c>
      <c r="U4" s="15">
        <v>5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  <row r="5" spans="1:26" x14ac:dyDescent="0.15">
      <c r="A5" s="9" t="s">
        <v>0</v>
      </c>
      <c r="B5" s="15">
        <v>20</v>
      </c>
      <c r="C5" s="15">
        <v>0</v>
      </c>
      <c r="D5" s="15">
        <v>1</v>
      </c>
      <c r="E5" s="15">
        <v>0</v>
      </c>
      <c r="F5" s="15">
        <v>0</v>
      </c>
      <c r="G5" s="15">
        <v>1</v>
      </c>
      <c r="H5" s="15">
        <v>0</v>
      </c>
      <c r="I5" s="15">
        <v>0</v>
      </c>
      <c r="J5" s="15">
        <v>2</v>
      </c>
      <c r="K5" s="15">
        <v>1</v>
      </c>
      <c r="L5" s="15">
        <v>0</v>
      </c>
      <c r="M5" s="15">
        <v>1</v>
      </c>
      <c r="N5" s="15">
        <v>1</v>
      </c>
      <c r="O5" s="15">
        <v>1</v>
      </c>
      <c r="P5" s="15">
        <v>2</v>
      </c>
      <c r="Q5" s="15">
        <v>0</v>
      </c>
      <c r="R5" s="15">
        <v>0</v>
      </c>
      <c r="S5" s="15">
        <v>2</v>
      </c>
      <c r="T5" s="15">
        <v>0</v>
      </c>
      <c r="U5" s="15">
        <v>2</v>
      </c>
      <c r="V5" s="15">
        <v>0</v>
      </c>
      <c r="W5" s="15">
        <v>0</v>
      </c>
      <c r="X5" s="15">
        <v>0</v>
      </c>
      <c r="Y5" s="15">
        <v>0</v>
      </c>
      <c r="Z5" s="15">
        <v>1</v>
      </c>
    </row>
    <row r="6" spans="1:26" x14ac:dyDescent="0.15">
      <c r="A6" s="9" t="s">
        <v>1</v>
      </c>
      <c r="B6" s="15">
        <v>21</v>
      </c>
      <c r="C6" s="15">
        <v>0</v>
      </c>
      <c r="D6" s="15">
        <v>0</v>
      </c>
      <c r="E6" s="15">
        <v>0</v>
      </c>
      <c r="F6" s="15">
        <v>0</v>
      </c>
      <c r="G6" s="15">
        <v>1</v>
      </c>
      <c r="H6" s="15">
        <v>0</v>
      </c>
      <c r="I6" s="15">
        <v>0</v>
      </c>
      <c r="J6" s="15">
        <v>1</v>
      </c>
      <c r="K6" s="15">
        <v>1</v>
      </c>
      <c r="L6" s="15">
        <v>2</v>
      </c>
      <c r="M6" s="15">
        <v>1</v>
      </c>
      <c r="N6" s="15">
        <v>1</v>
      </c>
      <c r="O6" s="15">
        <v>0</v>
      </c>
      <c r="P6" s="15">
        <v>1</v>
      </c>
      <c r="Q6" s="15">
        <v>0</v>
      </c>
      <c r="R6" s="15">
        <v>0</v>
      </c>
      <c r="S6" s="15">
        <v>1</v>
      </c>
      <c r="T6" s="15">
        <v>0</v>
      </c>
      <c r="U6" s="15">
        <v>0</v>
      </c>
      <c r="V6" s="15">
        <v>0</v>
      </c>
      <c r="W6" s="15">
        <v>2</v>
      </c>
      <c r="X6" s="15">
        <v>0</v>
      </c>
      <c r="Y6" s="15">
        <v>0</v>
      </c>
      <c r="Z6" s="15">
        <v>0</v>
      </c>
    </row>
    <row r="7" spans="1:26" x14ac:dyDescent="0.15">
      <c r="A7" s="9" t="s">
        <v>2</v>
      </c>
      <c r="B7" s="15">
        <v>20</v>
      </c>
      <c r="C7" s="15">
        <v>0</v>
      </c>
      <c r="D7" s="15">
        <v>0</v>
      </c>
      <c r="E7" s="15">
        <v>1</v>
      </c>
      <c r="F7" s="15">
        <v>1</v>
      </c>
      <c r="G7" s="15">
        <v>0</v>
      </c>
      <c r="H7" s="15">
        <v>0</v>
      </c>
      <c r="I7" s="15">
        <v>0</v>
      </c>
      <c r="J7" s="15">
        <v>1</v>
      </c>
      <c r="K7" s="15">
        <v>1</v>
      </c>
      <c r="L7" s="15">
        <v>0</v>
      </c>
      <c r="M7" s="15">
        <v>2</v>
      </c>
      <c r="N7" s="15">
        <v>1</v>
      </c>
      <c r="O7" s="15">
        <v>0</v>
      </c>
      <c r="P7" s="15">
        <v>0</v>
      </c>
      <c r="Q7" s="15">
        <v>2</v>
      </c>
      <c r="R7" s="15">
        <v>0</v>
      </c>
      <c r="S7" s="15">
        <v>0</v>
      </c>
      <c r="T7" s="15">
        <v>0</v>
      </c>
      <c r="U7" s="15">
        <v>1</v>
      </c>
      <c r="V7" s="15">
        <v>0</v>
      </c>
      <c r="W7" s="15">
        <v>1</v>
      </c>
      <c r="X7" s="15">
        <v>0</v>
      </c>
      <c r="Y7" s="15">
        <v>0</v>
      </c>
      <c r="Z7" s="15">
        <v>0</v>
      </c>
    </row>
    <row r="8" spans="1:26" x14ac:dyDescent="0.15">
      <c r="A8" s="9" t="s">
        <v>3</v>
      </c>
      <c r="B8" s="15">
        <v>15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0</v>
      </c>
      <c r="M8" s="15">
        <v>2</v>
      </c>
      <c r="N8" s="15">
        <v>3</v>
      </c>
      <c r="O8" s="15">
        <v>0</v>
      </c>
      <c r="P8" s="15">
        <v>1</v>
      </c>
      <c r="Q8" s="15">
        <v>0</v>
      </c>
      <c r="R8" s="15">
        <v>0</v>
      </c>
      <c r="S8" s="15">
        <v>0</v>
      </c>
      <c r="T8" s="15">
        <v>0</v>
      </c>
      <c r="U8" s="15">
        <v>4</v>
      </c>
      <c r="V8" s="15">
        <v>0</v>
      </c>
      <c r="W8" s="15">
        <v>1</v>
      </c>
      <c r="X8" s="15">
        <v>1</v>
      </c>
      <c r="Y8" s="15">
        <v>0</v>
      </c>
      <c r="Z8" s="15">
        <v>0</v>
      </c>
    </row>
    <row r="9" spans="1:26" x14ac:dyDescent="0.15">
      <c r="A9" s="9" t="s">
        <v>4</v>
      </c>
      <c r="B9" s="15">
        <v>15</v>
      </c>
      <c r="C9" s="15">
        <v>0</v>
      </c>
      <c r="D9" s="15">
        <v>0</v>
      </c>
      <c r="E9" s="15">
        <v>0</v>
      </c>
      <c r="F9" s="15">
        <v>1</v>
      </c>
      <c r="G9" s="15">
        <v>0</v>
      </c>
      <c r="H9" s="15">
        <v>0</v>
      </c>
      <c r="I9" s="15">
        <v>0</v>
      </c>
      <c r="J9" s="15">
        <v>3</v>
      </c>
      <c r="K9" s="15">
        <v>3</v>
      </c>
      <c r="L9" s="15">
        <v>0</v>
      </c>
      <c r="M9" s="15">
        <v>2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5">
        <v>0</v>
      </c>
      <c r="U9" s="15">
        <v>3</v>
      </c>
      <c r="V9" s="15">
        <v>1</v>
      </c>
      <c r="W9" s="15">
        <v>1</v>
      </c>
      <c r="X9" s="15">
        <v>0</v>
      </c>
      <c r="Y9" s="15">
        <v>0</v>
      </c>
      <c r="Z9" s="15">
        <v>0</v>
      </c>
    </row>
    <row r="10" spans="1:26" x14ac:dyDescent="0.15">
      <c r="A10" s="9" t="s">
        <v>5</v>
      </c>
      <c r="B10" s="15">
        <v>26</v>
      </c>
      <c r="C10" s="15">
        <v>1</v>
      </c>
      <c r="D10" s="15">
        <v>0</v>
      </c>
      <c r="E10" s="15">
        <v>0</v>
      </c>
      <c r="F10" s="15">
        <v>0</v>
      </c>
      <c r="G10" s="15">
        <v>0</v>
      </c>
      <c r="H10" s="15">
        <v>1</v>
      </c>
      <c r="I10" s="15">
        <v>0</v>
      </c>
      <c r="J10" s="15">
        <v>1</v>
      </c>
      <c r="K10" s="15">
        <v>0</v>
      </c>
      <c r="L10" s="15">
        <v>0</v>
      </c>
      <c r="M10" s="15">
        <v>2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4</v>
      </c>
      <c r="V10" s="15">
        <v>0</v>
      </c>
      <c r="W10" s="15">
        <v>2</v>
      </c>
      <c r="X10" s="15">
        <v>0</v>
      </c>
      <c r="Y10" s="15">
        <v>0</v>
      </c>
      <c r="Z10" s="15">
        <v>0</v>
      </c>
    </row>
    <row r="11" spans="1:26" x14ac:dyDescent="0.15">
      <c r="A11" s="9" t="s">
        <v>6</v>
      </c>
      <c r="B11" s="15">
        <v>20</v>
      </c>
      <c r="C11" s="15">
        <v>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1</v>
      </c>
      <c r="X11" s="15">
        <v>0</v>
      </c>
      <c r="Y11" s="15">
        <v>1</v>
      </c>
      <c r="Z11" s="15">
        <v>0</v>
      </c>
    </row>
    <row r="12" spans="1:26" x14ac:dyDescent="0.15">
      <c r="A12" s="9" t="s">
        <v>7</v>
      </c>
      <c r="B12" s="15">
        <v>18</v>
      </c>
      <c r="C12" s="15">
        <v>1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  <c r="I12" s="15">
        <v>0</v>
      </c>
      <c r="J12" s="15">
        <v>2</v>
      </c>
      <c r="K12" s="15">
        <v>0</v>
      </c>
      <c r="L12" s="15">
        <v>0</v>
      </c>
      <c r="M12" s="15">
        <v>1</v>
      </c>
      <c r="N12" s="15">
        <v>1</v>
      </c>
      <c r="O12" s="15">
        <v>0</v>
      </c>
      <c r="P12" s="15">
        <v>1</v>
      </c>
      <c r="Q12" s="15">
        <v>1</v>
      </c>
      <c r="R12" s="15">
        <v>0</v>
      </c>
      <c r="S12" s="15">
        <v>1</v>
      </c>
      <c r="T12" s="15">
        <v>0</v>
      </c>
      <c r="U12" s="15">
        <v>3</v>
      </c>
      <c r="V12" s="15">
        <v>0</v>
      </c>
      <c r="W12" s="15">
        <v>1</v>
      </c>
      <c r="X12" s="15">
        <v>0</v>
      </c>
      <c r="Y12" s="15">
        <v>0</v>
      </c>
      <c r="Z12" s="15">
        <v>0</v>
      </c>
    </row>
    <row r="13" spans="1:26" x14ac:dyDescent="0.15">
      <c r="A13" s="9" t="s">
        <v>8</v>
      </c>
      <c r="B13" s="15">
        <v>26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1</v>
      </c>
      <c r="K13" s="15">
        <v>1</v>
      </c>
      <c r="L13" s="15">
        <v>0</v>
      </c>
      <c r="M13" s="15">
        <v>1</v>
      </c>
      <c r="N13" s="15">
        <v>1</v>
      </c>
      <c r="O13" s="15">
        <v>0</v>
      </c>
      <c r="P13" s="15">
        <v>1</v>
      </c>
      <c r="Q13" s="15">
        <v>0</v>
      </c>
      <c r="R13" s="15">
        <v>0</v>
      </c>
      <c r="S13" s="15">
        <v>1</v>
      </c>
      <c r="T13" s="15">
        <v>1</v>
      </c>
      <c r="U13" s="15">
        <v>4</v>
      </c>
      <c r="V13" s="15">
        <v>0</v>
      </c>
      <c r="W13" s="15">
        <v>4</v>
      </c>
      <c r="X13" s="15">
        <v>0</v>
      </c>
      <c r="Y13" s="15">
        <v>0</v>
      </c>
      <c r="Z13" s="15">
        <v>0</v>
      </c>
    </row>
    <row r="14" spans="1:26" x14ac:dyDescent="0.15">
      <c r="A14" s="9" t="s">
        <v>9</v>
      </c>
      <c r="B14" s="15">
        <v>24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1</v>
      </c>
      <c r="K14" s="15">
        <v>2</v>
      </c>
      <c r="L14" s="15">
        <v>0</v>
      </c>
      <c r="M14" s="15">
        <v>0</v>
      </c>
      <c r="N14" s="15">
        <v>1</v>
      </c>
      <c r="O14" s="15">
        <v>0</v>
      </c>
      <c r="P14" s="15">
        <v>1</v>
      </c>
      <c r="Q14" s="15">
        <v>1</v>
      </c>
      <c r="R14" s="15">
        <v>0</v>
      </c>
      <c r="S14" s="15">
        <v>1</v>
      </c>
      <c r="T14" s="15">
        <v>0</v>
      </c>
      <c r="U14" s="15">
        <v>6</v>
      </c>
      <c r="V14" s="15">
        <v>0</v>
      </c>
      <c r="W14" s="15">
        <v>2</v>
      </c>
      <c r="X14" s="15">
        <v>0</v>
      </c>
      <c r="Y14" s="15">
        <v>0</v>
      </c>
      <c r="Z14" s="15">
        <v>0</v>
      </c>
    </row>
    <row r="15" spans="1:26" x14ac:dyDescent="0.15">
      <c r="A15" s="9" t="s">
        <v>10</v>
      </c>
      <c r="B15" s="15">
        <v>19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1</v>
      </c>
      <c r="I15" s="15">
        <v>0</v>
      </c>
      <c r="J15" s="15">
        <v>0</v>
      </c>
      <c r="K15" s="15">
        <v>2</v>
      </c>
      <c r="L15" s="15">
        <v>1</v>
      </c>
      <c r="M15" s="15">
        <v>1</v>
      </c>
      <c r="N15" s="15">
        <v>1</v>
      </c>
      <c r="O15" s="15">
        <v>0</v>
      </c>
      <c r="P15" s="15">
        <v>1</v>
      </c>
      <c r="Q15" s="15">
        <v>1</v>
      </c>
      <c r="R15" s="15">
        <v>0</v>
      </c>
      <c r="S15" s="15">
        <v>1</v>
      </c>
      <c r="T15" s="15">
        <v>0</v>
      </c>
      <c r="U15" s="15">
        <v>1</v>
      </c>
      <c r="V15" s="15">
        <v>0</v>
      </c>
      <c r="W15" s="15">
        <v>6</v>
      </c>
      <c r="X15" s="15">
        <v>0</v>
      </c>
      <c r="Y15" s="15">
        <v>0</v>
      </c>
      <c r="Z15" s="15">
        <v>0</v>
      </c>
    </row>
    <row r="16" spans="1:26" x14ac:dyDescent="0.15">
      <c r="A16" s="9" t="s">
        <v>11</v>
      </c>
      <c r="B16" s="15">
        <v>15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1</v>
      </c>
      <c r="M16" s="15">
        <v>0</v>
      </c>
      <c r="N16" s="15">
        <v>1</v>
      </c>
      <c r="O16" s="15">
        <v>0</v>
      </c>
      <c r="P16" s="15">
        <v>0</v>
      </c>
      <c r="Q16" s="15">
        <v>1</v>
      </c>
      <c r="R16" s="15">
        <v>0</v>
      </c>
      <c r="S16" s="15">
        <v>0</v>
      </c>
      <c r="T16" s="15">
        <v>0</v>
      </c>
      <c r="U16" s="15">
        <v>4</v>
      </c>
      <c r="V16" s="15">
        <v>0</v>
      </c>
      <c r="W16" s="15">
        <v>4</v>
      </c>
      <c r="X16" s="15">
        <v>0</v>
      </c>
      <c r="Y16" s="15">
        <v>1</v>
      </c>
      <c r="Z16" s="15">
        <v>0</v>
      </c>
    </row>
    <row r="17" spans="1:26" x14ac:dyDescent="0.15">
      <c r="A17" s="9" t="s">
        <v>12</v>
      </c>
      <c r="B17" s="15">
        <v>19</v>
      </c>
      <c r="C17" s="15">
        <v>0</v>
      </c>
      <c r="D17" s="15">
        <v>0</v>
      </c>
      <c r="E17" s="15">
        <v>0</v>
      </c>
      <c r="F17" s="15">
        <v>1</v>
      </c>
      <c r="G17" s="15">
        <v>0</v>
      </c>
      <c r="H17" s="15">
        <v>0</v>
      </c>
      <c r="I17" s="15">
        <v>0</v>
      </c>
      <c r="J17" s="15">
        <v>1</v>
      </c>
      <c r="K17" s="15">
        <v>0</v>
      </c>
      <c r="L17" s="15">
        <v>1</v>
      </c>
      <c r="M17" s="15">
        <v>2</v>
      </c>
      <c r="N17" s="15">
        <v>1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8</v>
      </c>
      <c r="V17" s="15">
        <v>0</v>
      </c>
      <c r="W17" s="15">
        <v>4</v>
      </c>
      <c r="X17" s="15">
        <v>0</v>
      </c>
      <c r="Y17" s="15">
        <v>0</v>
      </c>
      <c r="Z17" s="15">
        <v>0</v>
      </c>
    </row>
    <row r="18" spans="1:26" x14ac:dyDescent="0.15">
      <c r="A18" s="9" t="s">
        <v>13</v>
      </c>
      <c r="B18" s="15">
        <v>11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4</v>
      </c>
      <c r="X18" s="15">
        <v>0</v>
      </c>
      <c r="Y18" s="15">
        <v>0</v>
      </c>
      <c r="Z18" s="15">
        <v>0</v>
      </c>
    </row>
    <row r="19" spans="1:26" x14ac:dyDescent="0.15">
      <c r="A19" s="9" t="s">
        <v>14</v>
      </c>
      <c r="B19" s="15">
        <v>23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1</v>
      </c>
      <c r="I19" s="15">
        <v>0</v>
      </c>
      <c r="J19" s="15">
        <v>1</v>
      </c>
      <c r="K19" s="15">
        <v>2</v>
      </c>
      <c r="L19" s="15">
        <v>0</v>
      </c>
      <c r="M19" s="15">
        <v>2</v>
      </c>
      <c r="N19" s="15">
        <v>1</v>
      </c>
      <c r="O19" s="15">
        <v>1</v>
      </c>
      <c r="P19" s="15">
        <v>0</v>
      </c>
      <c r="Q19" s="15">
        <v>1</v>
      </c>
      <c r="R19" s="15">
        <v>0</v>
      </c>
      <c r="S19" s="15">
        <v>1</v>
      </c>
      <c r="T19" s="15">
        <v>0</v>
      </c>
      <c r="U19" s="15">
        <v>4</v>
      </c>
      <c r="V19" s="15">
        <v>0</v>
      </c>
      <c r="W19" s="15">
        <v>3</v>
      </c>
      <c r="X19" s="15">
        <v>0</v>
      </c>
      <c r="Y19" s="15">
        <v>0</v>
      </c>
      <c r="Z19" s="15">
        <v>0</v>
      </c>
    </row>
    <row r="20" spans="1:26" x14ac:dyDescent="0.15">
      <c r="A20" s="9" t="s">
        <v>15</v>
      </c>
      <c r="B20" s="15">
        <v>25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2</v>
      </c>
      <c r="L20" s="15">
        <v>0</v>
      </c>
      <c r="M20" s="15">
        <v>3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9</v>
      </c>
      <c r="V20" s="15">
        <v>0</v>
      </c>
      <c r="W20" s="15">
        <v>4</v>
      </c>
      <c r="X20" s="15">
        <v>0</v>
      </c>
      <c r="Y20" s="15">
        <v>0</v>
      </c>
      <c r="Z20" s="15">
        <v>0</v>
      </c>
    </row>
    <row r="21" spans="1:26" x14ac:dyDescent="0.15">
      <c r="A21" s="9" t="s">
        <v>16</v>
      </c>
      <c r="B21" s="15">
        <v>14</v>
      </c>
      <c r="C21" s="15">
        <v>0</v>
      </c>
      <c r="D21" s="15">
        <v>0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1</v>
      </c>
      <c r="K21" s="15">
        <v>0</v>
      </c>
      <c r="L21" s="15">
        <v>0</v>
      </c>
      <c r="M21" s="15">
        <v>3</v>
      </c>
      <c r="N21" s="15">
        <v>1</v>
      </c>
      <c r="O21" s="15">
        <v>0</v>
      </c>
      <c r="P21" s="15">
        <v>0</v>
      </c>
      <c r="Q21" s="15">
        <v>2</v>
      </c>
      <c r="R21" s="15">
        <v>0</v>
      </c>
      <c r="S21" s="15">
        <v>1</v>
      </c>
      <c r="T21" s="15">
        <v>0</v>
      </c>
      <c r="U21" s="15">
        <v>5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</row>
    <row r="22" spans="1:26" x14ac:dyDescent="0.15">
      <c r="A22" s="9" t="s">
        <v>17</v>
      </c>
      <c r="B22" s="15">
        <v>26</v>
      </c>
      <c r="C22" s="15">
        <v>0</v>
      </c>
      <c r="D22" s="15">
        <v>1</v>
      </c>
      <c r="E22" s="15">
        <v>0</v>
      </c>
      <c r="F22" s="15">
        <v>0</v>
      </c>
      <c r="G22" s="15">
        <v>0</v>
      </c>
      <c r="H22" s="15">
        <v>1</v>
      </c>
      <c r="I22" s="15">
        <v>0</v>
      </c>
      <c r="J22" s="15">
        <v>1</v>
      </c>
      <c r="K22" s="15">
        <v>1</v>
      </c>
      <c r="L22" s="15">
        <v>1</v>
      </c>
      <c r="M22" s="15">
        <v>0</v>
      </c>
      <c r="N22" s="15">
        <v>1</v>
      </c>
      <c r="O22" s="15">
        <v>1</v>
      </c>
      <c r="P22" s="15">
        <v>0</v>
      </c>
      <c r="Q22" s="15">
        <v>0</v>
      </c>
      <c r="R22" s="15">
        <v>0</v>
      </c>
      <c r="S22" s="15">
        <v>1</v>
      </c>
      <c r="T22" s="15">
        <v>0</v>
      </c>
      <c r="U22" s="15">
        <v>7</v>
      </c>
      <c r="V22" s="15">
        <v>0</v>
      </c>
      <c r="W22" s="15">
        <v>3</v>
      </c>
      <c r="X22" s="15">
        <v>0</v>
      </c>
      <c r="Y22" s="15">
        <v>0</v>
      </c>
      <c r="Z22" s="15">
        <v>0</v>
      </c>
    </row>
    <row r="23" spans="1:26" x14ac:dyDescent="0.15">
      <c r="A23" s="9" t="s">
        <v>18</v>
      </c>
      <c r="B23" s="15">
        <v>27</v>
      </c>
      <c r="C23" s="15">
        <v>1</v>
      </c>
      <c r="D23" s="15">
        <v>1</v>
      </c>
      <c r="E23" s="15">
        <v>0</v>
      </c>
      <c r="F23" s="15">
        <v>1</v>
      </c>
      <c r="G23" s="15">
        <v>0</v>
      </c>
      <c r="H23" s="15">
        <v>1</v>
      </c>
      <c r="I23" s="15">
        <v>0</v>
      </c>
      <c r="J23" s="15">
        <v>1</v>
      </c>
      <c r="K23" s="15">
        <v>1</v>
      </c>
      <c r="L23" s="15">
        <v>0</v>
      </c>
      <c r="M23" s="15">
        <v>3</v>
      </c>
      <c r="N23" s="15">
        <v>1</v>
      </c>
      <c r="O23" s="15">
        <v>0</v>
      </c>
      <c r="P23" s="15">
        <v>0</v>
      </c>
      <c r="Q23" s="15">
        <v>1</v>
      </c>
      <c r="R23" s="15">
        <v>0</v>
      </c>
      <c r="S23" s="15">
        <v>0</v>
      </c>
      <c r="T23" s="15">
        <v>0</v>
      </c>
      <c r="U23" s="15">
        <v>3</v>
      </c>
      <c r="V23" s="15">
        <v>0</v>
      </c>
      <c r="W23" s="15">
        <v>4</v>
      </c>
      <c r="X23" s="15">
        <v>0</v>
      </c>
      <c r="Y23" s="15">
        <v>0</v>
      </c>
      <c r="Z23" s="15">
        <v>0</v>
      </c>
    </row>
    <row r="24" spans="1:26" x14ac:dyDescent="0.15">
      <c r="A24" s="9" t="s">
        <v>19</v>
      </c>
      <c r="B24" s="15">
        <v>23</v>
      </c>
      <c r="C24" s="15">
        <v>0</v>
      </c>
      <c r="D24" s="15">
        <v>1</v>
      </c>
      <c r="E24" s="15">
        <v>0</v>
      </c>
      <c r="F24" s="15">
        <v>1</v>
      </c>
      <c r="G24" s="15">
        <v>0</v>
      </c>
      <c r="H24" s="15">
        <v>1</v>
      </c>
      <c r="I24" s="15">
        <v>0</v>
      </c>
      <c r="J24" s="15">
        <v>4</v>
      </c>
      <c r="K24" s="15">
        <v>1</v>
      </c>
      <c r="L24" s="15">
        <v>1</v>
      </c>
      <c r="M24" s="15">
        <v>0</v>
      </c>
      <c r="N24" s="15">
        <v>1</v>
      </c>
      <c r="O24" s="15">
        <v>0</v>
      </c>
      <c r="P24" s="15">
        <v>0</v>
      </c>
      <c r="Q24" s="15">
        <v>1</v>
      </c>
      <c r="R24" s="15">
        <v>0</v>
      </c>
      <c r="S24" s="15">
        <v>0</v>
      </c>
      <c r="T24" s="15">
        <v>0</v>
      </c>
      <c r="U24" s="15">
        <v>4</v>
      </c>
      <c r="V24" s="15">
        <v>0</v>
      </c>
      <c r="W24" s="15">
        <v>4</v>
      </c>
      <c r="X24" s="15">
        <v>0</v>
      </c>
      <c r="Y24" s="15">
        <v>0</v>
      </c>
      <c r="Z24" s="15">
        <v>0</v>
      </c>
    </row>
    <row r="25" spans="1:26" x14ac:dyDescent="0.15">
      <c r="A25" s="9" t="s">
        <v>20</v>
      </c>
      <c r="B25" s="15">
        <v>22</v>
      </c>
      <c r="C25" s="15">
        <v>0</v>
      </c>
      <c r="D25" s="15">
        <v>3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1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1</v>
      </c>
      <c r="Q25" s="15">
        <v>0</v>
      </c>
      <c r="R25" s="15">
        <v>1</v>
      </c>
      <c r="S25" s="15">
        <v>1</v>
      </c>
      <c r="T25" s="15">
        <v>0</v>
      </c>
      <c r="U25" s="15">
        <v>4</v>
      </c>
      <c r="V25" s="15">
        <v>0</v>
      </c>
      <c r="W25" s="15">
        <v>2</v>
      </c>
      <c r="X25" s="15">
        <v>1</v>
      </c>
      <c r="Y25" s="15">
        <v>0</v>
      </c>
      <c r="Z25" s="15">
        <v>0</v>
      </c>
    </row>
    <row r="26" spans="1:26" x14ac:dyDescent="0.15">
      <c r="A26" s="9" t="s">
        <v>21</v>
      </c>
      <c r="B26" s="15">
        <v>22</v>
      </c>
      <c r="C26" s="15">
        <v>0</v>
      </c>
      <c r="D26" s="15">
        <v>3</v>
      </c>
      <c r="E26" s="15">
        <v>0</v>
      </c>
      <c r="F26" s="15">
        <v>0</v>
      </c>
      <c r="G26" s="15">
        <v>0</v>
      </c>
      <c r="H26" s="15">
        <v>0</v>
      </c>
      <c r="I26" s="15">
        <v>1</v>
      </c>
      <c r="J26" s="15">
        <v>1</v>
      </c>
      <c r="K26" s="15">
        <v>0</v>
      </c>
      <c r="L26" s="15">
        <v>0</v>
      </c>
      <c r="M26" s="15">
        <v>1</v>
      </c>
      <c r="N26" s="15">
        <v>0</v>
      </c>
      <c r="O26" s="15">
        <v>2</v>
      </c>
      <c r="P26" s="15">
        <v>2</v>
      </c>
      <c r="Q26" s="15">
        <v>1</v>
      </c>
      <c r="R26" s="15">
        <v>0</v>
      </c>
      <c r="S26" s="15">
        <v>0</v>
      </c>
      <c r="T26" s="15">
        <v>0</v>
      </c>
      <c r="U26" s="15">
        <v>4</v>
      </c>
      <c r="V26" s="15">
        <v>1</v>
      </c>
      <c r="W26" s="15">
        <v>5</v>
      </c>
      <c r="X26" s="15">
        <v>0</v>
      </c>
      <c r="Y26" s="15">
        <v>2</v>
      </c>
      <c r="Z26" s="15">
        <v>1</v>
      </c>
    </row>
    <row r="27" spans="1:26" x14ac:dyDescent="0.15">
      <c r="A27" s="9" t="s">
        <v>22</v>
      </c>
      <c r="B27" s="15">
        <v>21</v>
      </c>
      <c r="C27" s="15">
        <v>1</v>
      </c>
      <c r="D27" s="15">
        <v>3</v>
      </c>
      <c r="E27" s="15">
        <v>0</v>
      </c>
      <c r="F27" s="15">
        <v>0</v>
      </c>
      <c r="G27" s="15">
        <v>0</v>
      </c>
      <c r="H27" s="15">
        <v>1</v>
      </c>
      <c r="I27" s="15">
        <v>0</v>
      </c>
      <c r="J27" s="15">
        <v>6</v>
      </c>
      <c r="K27" s="15">
        <v>0</v>
      </c>
      <c r="L27" s="15">
        <v>0</v>
      </c>
      <c r="M27" s="15">
        <v>1</v>
      </c>
      <c r="N27" s="15">
        <v>0</v>
      </c>
      <c r="O27" s="15">
        <v>0</v>
      </c>
      <c r="P27" s="15">
        <v>1</v>
      </c>
      <c r="Q27" s="15">
        <v>2</v>
      </c>
      <c r="R27" s="15">
        <v>0</v>
      </c>
      <c r="S27" s="15">
        <v>1</v>
      </c>
      <c r="T27" s="15">
        <v>0</v>
      </c>
      <c r="U27" s="15">
        <v>3</v>
      </c>
      <c r="V27" s="15">
        <v>0</v>
      </c>
      <c r="W27" s="15">
        <v>2</v>
      </c>
      <c r="X27" s="15">
        <v>0</v>
      </c>
      <c r="Y27" s="15">
        <v>3</v>
      </c>
      <c r="Z27" s="15">
        <v>0</v>
      </c>
    </row>
    <row r="28" spans="1:26" x14ac:dyDescent="0.15">
      <c r="A28" s="9" t="s">
        <v>23</v>
      </c>
      <c r="B28" s="15">
        <v>14</v>
      </c>
      <c r="C28" s="15">
        <v>0</v>
      </c>
      <c r="D28" s="15">
        <v>1</v>
      </c>
      <c r="E28" s="15">
        <v>0</v>
      </c>
      <c r="F28" s="15">
        <v>0</v>
      </c>
      <c r="G28" s="15">
        <v>0</v>
      </c>
      <c r="H28" s="15">
        <v>1</v>
      </c>
      <c r="I28" s="15">
        <v>0</v>
      </c>
      <c r="J28" s="15">
        <v>2</v>
      </c>
      <c r="K28" s="15">
        <v>1</v>
      </c>
      <c r="L28" s="15">
        <v>2</v>
      </c>
      <c r="M28" s="15">
        <v>1</v>
      </c>
      <c r="N28" s="15">
        <v>2</v>
      </c>
      <c r="O28" s="15">
        <v>0</v>
      </c>
      <c r="P28" s="15">
        <v>1</v>
      </c>
      <c r="Q28" s="15">
        <v>0</v>
      </c>
      <c r="R28" s="15">
        <v>0</v>
      </c>
      <c r="S28" s="15">
        <v>0</v>
      </c>
      <c r="T28" s="15">
        <v>0</v>
      </c>
      <c r="U28" s="15">
        <v>2</v>
      </c>
      <c r="V28" s="15">
        <v>0</v>
      </c>
      <c r="W28" s="15">
        <v>7</v>
      </c>
      <c r="X28" s="15">
        <v>0</v>
      </c>
      <c r="Y28" s="15">
        <v>0</v>
      </c>
      <c r="Z28" s="15">
        <v>0</v>
      </c>
    </row>
    <row r="29" spans="1:26" x14ac:dyDescent="0.15">
      <c r="A29" s="9" t="s">
        <v>24</v>
      </c>
      <c r="B29" s="15">
        <v>22</v>
      </c>
      <c r="C29" s="15">
        <v>0</v>
      </c>
      <c r="D29" s="15">
        <v>2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2</v>
      </c>
      <c r="K29" s="15">
        <v>1</v>
      </c>
      <c r="L29" s="15">
        <v>0</v>
      </c>
      <c r="M29" s="15">
        <v>1</v>
      </c>
      <c r="N29" s="15">
        <v>1</v>
      </c>
      <c r="O29" s="15">
        <v>0</v>
      </c>
      <c r="P29" s="15">
        <v>1</v>
      </c>
      <c r="Q29" s="15">
        <v>2</v>
      </c>
      <c r="R29" s="15">
        <v>0</v>
      </c>
      <c r="S29" s="15">
        <v>1</v>
      </c>
      <c r="T29" s="15">
        <v>0</v>
      </c>
      <c r="U29" s="15">
        <v>1</v>
      </c>
      <c r="V29" s="15">
        <v>0</v>
      </c>
      <c r="W29" s="15">
        <v>3</v>
      </c>
      <c r="X29" s="15">
        <v>0</v>
      </c>
      <c r="Y29" s="15">
        <v>0</v>
      </c>
      <c r="Z29" s="15">
        <v>0</v>
      </c>
    </row>
    <row r="30" spans="1:26" x14ac:dyDescent="0.15">
      <c r="A30" s="9" t="s">
        <v>25</v>
      </c>
      <c r="B30" s="15">
        <v>26</v>
      </c>
      <c r="C30" s="15">
        <v>0</v>
      </c>
      <c r="D30" s="15">
        <v>11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2</v>
      </c>
      <c r="K30" s="15">
        <v>1</v>
      </c>
      <c r="L30" s="15">
        <v>0</v>
      </c>
      <c r="M30" s="15">
        <v>1</v>
      </c>
      <c r="N30" s="15">
        <v>2</v>
      </c>
      <c r="O30" s="15">
        <v>0</v>
      </c>
      <c r="P30" s="15">
        <v>1</v>
      </c>
      <c r="Q30" s="15">
        <v>0</v>
      </c>
      <c r="R30" s="15">
        <v>0</v>
      </c>
      <c r="S30" s="15">
        <v>0</v>
      </c>
      <c r="T30" s="15">
        <v>0</v>
      </c>
      <c r="U30" s="15">
        <v>1</v>
      </c>
      <c r="V30" s="15">
        <v>1</v>
      </c>
      <c r="W30" s="15">
        <v>4</v>
      </c>
      <c r="X30" s="15">
        <v>0</v>
      </c>
      <c r="Y30" s="15">
        <v>0</v>
      </c>
      <c r="Z30" s="15">
        <v>0</v>
      </c>
    </row>
    <row r="31" spans="1:26" x14ac:dyDescent="0.15">
      <c r="A31" s="9" t="s">
        <v>26</v>
      </c>
      <c r="B31" s="15">
        <v>13</v>
      </c>
      <c r="C31" s="15">
        <v>0</v>
      </c>
      <c r="D31" s="15">
        <v>5</v>
      </c>
      <c r="E31" s="15">
        <v>0</v>
      </c>
      <c r="F31" s="15">
        <v>0</v>
      </c>
      <c r="G31" s="15">
        <v>0</v>
      </c>
      <c r="H31" s="15">
        <v>1</v>
      </c>
      <c r="I31" s="15">
        <v>0</v>
      </c>
      <c r="J31" s="15">
        <v>1</v>
      </c>
      <c r="K31" s="15">
        <v>1</v>
      </c>
      <c r="L31" s="15">
        <v>0</v>
      </c>
      <c r="M31" s="15">
        <v>1</v>
      </c>
      <c r="N31" s="15">
        <v>1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2</v>
      </c>
      <c r="V31" s="15">
        <v>0</v>
      </c>
      <c r="W31" s="15">
        <v>2</v>
      </c>
      <c r="X31" s="15">
        <v>0</v>
      </c>
      <c r="Y31" s="15">
        <v>1</v>
      </c>
      <c r="Z31" s="15">
        <v>0</v>
      </c>
    </row>
    <row r="32" spans="1:26" x14ac:dyDescent="0.15">
      <c r="A32" s="9" t="s">
        <v>27</v>
      </c>
      <c r="B32" s="15">
        <v>19</v>
      </c>
      <c r="C32" s="15">
        <v>0</v>
      </c>
      <c r="D32" s="15">
        <v>7</v>
      </c>
      <c r="E32" s="15">
        <v>0</v>
      </c>
      <c r="F32" s="15">
        <v>0</v>
      </c>
      <c r="G32" s="15">
        <v>1</v>
      </c>
      <c r="H32" s="15">
        <v>0</v>
      </c>
      <c r="I32" s="15">
        <v>1</v>
      </c>
      <c r="J32" s="15">
        <v>2</v>
      </c>
      <c r="K32" s="15">
        <v>0</v>
      </c>
      <c r="L32" s="15">
        <v>1</v>
      </c>
      <c r="M32" s="15">
        <v>0</v>
      </c>
      <c r="N32" s="15">
        <v>1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1</v>
      </c>
      <c r="V32" s="15">
        <v>0</v>
      </c>
      <c r="W32" s="15">
        <v>2</v>
      </c>
      <c r="X32" s="15">
        <v>0</v>
      </c>
      <c r="Y32" s="15">
        <v>0</v>
      </c>
      <c r="Z32" s="15">
        <v>0</v>
      </c>
    </row>
    <row r="33" spans="1:26" x14ac:dyDescent="0.15">
      <c r="A33" s="9" t="s">
        <v>28</v>
      </c>
      <c r="B33" s="15">
        <v>23</v>
      </c>
      <c r="C33" s="15">
        <v>0</v>
      </c>
      <c r="D33" s="15">
        <v>26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</v>
      </c>
      <c r="K33" s="15">
        <v>1</v>
      </c>
      <c r="L33" s="15">
        <v>0</v>
      </c>
      <c r="M33" s="15">
        <v>2</v>
      </c>
      <c r="N33" s="15">
        <v>0</v>
      </c>
      <c r="O33" s="15">
        <v>0</v>
      </c>
      <c r="P33" s="15">
        <v>0</v>
      </c>
      <c r="Q33" s="15">
        <v>2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5</v>
      </c>
      <c r="X33" s="15">
        <v>0</v>
      </c>
      <c r="Y33" s="15">
        <v>0</v>
      </c>
      <c r="Z33" s="15">
        <v>0</v>
      </c>
    </row>
    <row r="34" spans="1:26" x14ac:dyDescent="0.15">
      <c r="A34" s="9" t="s">
        <v>29</v>
      </c>
      <c r="B34" s="15">
        <v>26</v>
      </c>
      <c r="C34" s="15">
        <v>0</v>
      </c>
      <c r="D34" s="15">
        <v>21</v>
      </c>
      <c r="E34" s="15">
        <v>0</v>
      </c>
      <c r="F34" s="15">
        <v>0</v>
      </c>
      <c r="G34" s="15">
        <v>0</v>
      </c>
      <c r="H34" s="15">
        <v>2</v>
      </c>
      <c r="I34" s="15">
        <v>0</v>
      </c>
      <c r="J34" s="15">
        <v>0</v>
      </c>
      <c r="K34" s="15">
        <v>0</v>
      </c>
      <c r="L34" s="15">
        <v>0</v>
      </c>
      <c r="M34" s="15">
        <v>1</v>
      </c>
      <c r="N34" s="15">
        <v>0</v>
      </c>
      <c r="O34" s="15">
        <v>0</v>
      </c>
      <c r="P34" s="15">
        <v>1</v>
      </c>
      <c r="Q34" s="15">
        <v>0</v>
      </c>
      <c r="R34" s="15">
        <v>0</v>
      </c>
      <c r="S34" s="15">
        <v>0</v>
      </c>
      <c r="T34" s="15">
        <v>0</v>
      </c>
      <c r="U34" s="15">
        <v>2</v>
      </c>
      <c r="V34" s="15">
        <v>0</v>
      </c>
      <c r="W34" s="15">
        <v>6</v>
      </c>
      <c r="X34" s="15">
        <v>0</v>
      </c>
      <c r="Y34" s="15">
        <v>0</v>
      </c>
      <c r="Z34" s="15">
        <v>0</v>
      </c>
    </row>
    <row r="35" spans="1:26" x14ac:dyDescent="0.15">
      <c r="A35" s="9" t="s">
        <v>30</v>
      </c>
      <c r="B35" s="15">
        <v>30</v>
      </c>
      <c r="C35" s="15">
        <v>0</v>
      </c>
      <c r="D35" s="15">
        <v>3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1</v>
      </c>
      <c r="K35" s="15">
        <v>1</v>
      </c>
      <c r="L35" s="15">
        <v>1</v>
      </c>
      <c r="M35" s="15">
        <v>1</v>
      </c>
      <c r="N35" s="15">
        <v>2</v>
      </c>
      <c r="O35" s="15">
        <v>2</v>
      </c>
      <c r="P35" s="15">
        <v>0</v>
      </c>
      <c r="Q35" s="15">
        <v>2</v>
      </c>
      <c r="R35" s="15">
        <v>0</v>
      </c>
      <c r="S35" s="15">
        <v>0</v>
      </c>
      <c r="T35" s="15">
        <v>0</v>
      </c>
      <c r="U35" s="15">
        <v>2</v>
      </c>
      <c r="V35" s="15">
        <v>0</v>
      </c>
      <c r="W35" s="15">
        <v>4</v>
      </c>
      <c r="X35" s="15">
        <v>0</v>
      </c>
      <c r="Y35" s="15">
        <v>0</v>
      </c>
      <c r="Z35" s="15">
        <v>0</v>
      </c>
    </row>
    <row r="36" spans="1:26" x14ac:dyDescent="0.15">
      <c r="A36" s="9" t="s">
        <v>31</v>
      </c>
      <c r="B36" s="15">
        <v>27</v>
      </c>
      <c r="C36" s="15">
        <v>0</v>
      </c>
      <c r="D36" s="15">
        <v>5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</v>
      </c>
      <c r="K36" s="15">
        <v>2</v>
      </c>
      <c r="L36" s="15">
        <v>0</v>
      </c>
      <c r="M36" s="15">
        <v>1</v>
      </c>
      <c r="N36" s="15">
        <v>0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U36" s="15">
        <v>1</v>
      </c>
      <c r="V36" s="15">
        <v>1</v>
      </c>
      <c r="W36" s="15">
        <v>4</v>
      </c>
      <c r="X36" s="15">
        <v>0</v>
      </c>
      <c r="Y36" s="15">
        <v>0</v>
      </c>
      <c r="Z36" s="15">
        <v>1</v>
      </c>
    </row>
    <row r="37" spans="1:26" x14ac:dyDescent="0.15">
      <c r="A37" s="9" t="s">
        <v>32</v>
      </c>
      <c r="B37" s="15">
        <v>28</v>
      </c>
      <c r="C37" s="15">
        <v>0</v>
      </c>
      <c r="D37" s="15">
        <v>6</v>
      </c>
      <c r="E37" s="15">
        <v>0</v>
      </c>
      <c r="F37" s="15">
        <v>0</v>
      </c>
      <c r="G37" s="15">
        <v>0</v>
      </c>
      <c r="H37" s="15">
        <v>0</v>
      </c>
      <c r="I37" s="15">
        <v>1</v>
      </c>
      <c r="J37" s="15">
        <v>1</v>
      </c>
      <c r="K37" s="15">
        <v>0</v>
      </c>
      <c r="L37" s="15">
        <v>0</v>
      </c>
      <c r="M37" s="15">
        <v>4</v>
      </c>
      <c r="N37" s="15">
        <v>1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6</v>
      </c>
      <c r="X37" s="15">
        <v>0</v>
      </c>
      <c r="Y37" s="15">
        <v>0</v>
      </c>
      <c r="Z37" s="15">
        <v>3</v>
      </c>
    </row>
    <row r="38" spans="1:26" x14ac:dyDescent="0.15">
      <c r="A38" s="9" t="s">
        <v>33</v>
      </c>
      <c r="B38" s="15">
        <v>25</v>
      </c>
      <c r="C38" s="15">
        <v>0</v>
      </c>
      <c r="D38" s="15">
        <v>5</v>
      </c>
      <c r="E38" s="15">
        <v>0</v>
      </c>
      <c r="F38" s="15">
        <v>0</v>
      </c>
      <c r="G38" s="15">
        <v>0</v>
      </c>
      <c r="H38" s="15">
        <v>1</v>
      </c>
      <c r="I38" s="15">
        <v>0</v>
      </c>
      <c r="J38" s="15">
        <v>1</v>
      </c>
      <c r="K38" s="15">
        <v>2</v>
      </c>
      <c r="L38" s="15">
        <v>0</v>
      </c>
      <c r="M38" s="15">
        <v>0</v>
      </c>
      <c r="N38" s="15">
        <v>3</v>
      </c>
      <c r="O38" s="15">
        <v>0</v>
      </c>
      <c r="P38" s="15">
        <v>0</v>
      </c>
      <c r="Q38" s="15">
        <v>1</v>
      </c>
      <c r="R38" s="15">
        <v>0</v>
      </c>
      <c r="S38" s="15">
        <v>0</v>
      </c>
      <c r="T38" s="15">
        <v>0</v>
      </c>
      <c r="U38" s="15">
        <v>2</v>
      </c>
      <c r="V38" s="15">
        <v>0</v>
      </c>
      <c r="W38" s="15">
        <v>7</v>
      </c>
      <c r="X38" s="15">
        <v>0</v>
      </c>
      <c r="Y38" s="15">
        <v>0</v>
      </c>
      <c r="Z38" s="15">
        <v>5</v>
      </c>
    </row>
    <row r="39" spans="1:26" x14ac:dyDescent="0.15">
      <c r="A39" s="9" t="s">
        <v>34</v>
      </c>
      <c r="B39" s="15">
        <v>24</v>
      </c>
      <c r="C39" s="15">
        <v>0</v>
      </c>
      <c r="D39" s="15">
        <v>3</v>
      </c>
      <c r="E39" s="15">
        <v>0</v>
      </c>
      <c r="F39" s="15">
        <v>0</v>
      </c>
      <c r="G39" s="15">
        <v>0</v>
      </c>
      <c r="H39" s="15">
        <v>0</v>
      </c>
      <c r="I39" s="15">
        <v>2</v>
      </c>
      <c r="J39" s="15">
        <v>2</v>
      </c>
      <c r="K39" s="15">
        <v>0</v>
      </c>
      <c r="L39" s="15">
        <v>0</v>
      </c>
      <c r="M39" s="15">
        <v>3</v>
      </c>
      <c r="N39" s="15">
        <v>1</v>
      </c>
      <c r="O39" s="15">
        <v>0</v>
      </c>
      <c r="P39" s="15">
        <v>1</v>
      </c>
      <c r="Q39" s="15">
        <v>0</v>
      </c>
      <c r="R39" s="15">
        <v>0</v>
      </c>
      <c r="S39" s="15">
        <v>0</v>
      </c>
      <c r="T39" s="15">
        <v>1</v>
      </c>
      <c r="U39" s="15">
        <v>1</v>
      </c>
      <c r="V39" s="15">
        <v>0</v>
      </c>
      <c r="W39" s="15">
        <v>6</v>
      </c>
      <c r="X39" s="15">
        <v>0</v>
      </c>
      <c r="Y39" s="15">
        <v>0</v>
      </c>
      <c r="Z39" s="15">
        <v>6</v>
      </c>
    </row>
    <row r="40" spans="1:26" x14ac:dyDescent="0.15">
      <c r="A40" s="9" t="s">
        <v>35</v>
      </c>
      <c r="B40" s="15">
        <v>21</v>
      </c>
      <c r="C40" s="15">
        <v>0</v>
      </c>
      <c r="D40" s="15">
        <v>0</v>
      </c>
      <c r="E40" s="15">
        <v>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6</v>
      </c>
      <c r="L40" s="15">
        <v>2</v>
      </c>
      <c r="M40" s="15">
        <v>1</v>
      </c>
      <c r="N40" s="15">
        <v>0</v>
      </c>
      <c r="O40" s="15">
        <v>1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1</v>
      </c>
      <c r="V40" s="15">
        <v>0</v>
      </c>
      <c r="W40" s="15">
        <v>2</v>
      </c>
      <c r="X40" s="15">
        <v>0</v>
      </c>
      <c r="Y40" s="15">
        <v>0</v>
      </c>
      <c r="Z40" s="15">
        <v>1</v>
      </c>
    </row>
    <row r="41" spans="1:26" x14ac:dyDescent="0.15">
      <c r="A41" s="9" t="s">
        <v>36</v>
      </c>
      <c r="B41" s="15">
        <v>20</v>
      </c>
      <c r="C41" s="15">
        <v>0</v>
      </c>
      <c r="D41" s="15">
        <v>0</v>
      </c>
      <c r="E41" s="15">
        <v>0</v>
      </c>
      <c r="F41" s="15">
        <v>1</v>
      </c>
      <c r="G41" s="15">
        <v>0</v>
      </c>
      <c r="H41" s="15">
        <v>0</v>
      </c>
      <c r="I41" s="15">
        <v>0</v>
      </c>
      <c r="J41" s="15">
        <v>1</v>
      </c>
      <c r="K41" s="15">
        <v>1</v>
      </c>
      <c r="L41" s="15">
        <v>0</v>
      </c>
      <c r="M41" s="15">
        <v>7</v>
      </c>
      <c r="N41" s="15">
        <v>1</v>
      </c>
      <c r="O41" s="15">
        <v>1</v>
      </c>
      <c r="P41" s="15">
        <v>1</v>
      </c>
      <c r="Q41" s="15">
        <v>0</v>
      </c>
      <c r="R41" s="15">
        <v>0</v>
      </c>
      <c r="S41" s="15">
        <v>0</v>
      </c>
      <c r="T41" s="15">
        <v>0</v>
      </c>
      <c r="U41" s="15">
        <v>1</v>
      </c>
      <c r="V41" s="15">
        <v>0</v>
      </c>
      <c r="W41" s="15">
        <v>2</v>
      </c>
      <c r="X41" s="15">
        <v>1</v>
      </c>
      <c r="Y41" s="15">
        <v>0</v>
      </c>
      <c r="Z41" s="15">
        <v>0</v>
      </c>
    </row>
    <row r="42" spans="1:26" x14ac:dyDescent="0.15">
      <c r="A42" s="9" t="s">
        <v>37</v>
      </c>
      <c r="B42" s="15">
        <v>41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</v>
      </c>
      <c r="J42" s="15">
        <v>2</v>
      </c>
      <c r="K42" s="15">
        <v>0</v>
      </c>
      <c r="L42" s="15">
        <v>0</v>
      </c>
      <c r="M42" s="15">
        <v>1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3</v>
      </c>
      <c r="X42" s="15">
        <v>0</v>
      </c>
      <c r="Y42" s="15">
        <v>0</v>
      </c>
      <c r="Z42" s="15">
        <v>0</v>
      </c>
    </row>
    <row r="43" spans="1:26" x14ac:dyDescent="0.15">
      <c r="A43" s="9" t="s">
        <v>38</v>
      </c>
      <c r="B43" s="15">
        <v>18</v>
      </c>
      <c r="C43" s="15">
        <v>0</v>
      </c>
      <c r="D43" s="15">
        <v>4</v>
      </c>
      <c r="E43" s="15">
        <v>0</v>
      </c>
      <c r="F43" s="15">
        <v>0</v>
      </c>
      <c r="G43" s="15">
        <v>0</v>
      </c>
      <c r="H43" s="15">
        <v>0</v>
      </c>
      <c r="I43" s="15">
        <v>2</v>
      </c>
      <c r="J43" s="15">
        <v>7</v>
      </c>
      <c r="K43" s="15">
        <v>1</v>
      </c>
      <c r="L43" s="15">
        <v>1</v>
      </c>
      <c r="M43" s="15">
        <v>1</v>
      </c>
      <c r="N43" s="15">
        <v>0</v>
      </c>
      <c r="O43" s="15">
        <v>0</v>
      </c>
      <c r="P43" s="15">
        <v>2</v>
      </c>
      <c r="Q43" s="15">
        <v>1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5</v>
      </c>
      <c r="X43" s="15">
        <v>0</v>
      </c>
      <c r="Y43" s="15">
        <v>0</v>
      </c>
      <c r="Z43" s="15">
        <v>0</v>
      </c>
    </row>
    <row r="44" spans="1:26" x14ac:dyDescent="0.15">
      <c r="A44" s="9" t="s">
        <v>39</v>
      </c>
      <c r="B44" s="15">
        <v>21</v>
      </c>
      <c r="C44" s="15">
        <v>0</v>
      </c>
      <c r="D44" s="15">
        <v>2</v>
      </c>
      <c r="E44" s="15">
        <v>0</v>
      </c>
      <c r="F44" s="15">
        <v>1</v>
      </c>
      <c r="G44" s="15">
        <v>0</v>
      </c>
      <c r="H44" s="15">
        <v>0</v>
      </c>
      <c r="I44" s="15">
        <v>1</v>
      </c>
      <c r="J44" s="15">
        <v>7</v>
      </c>
      <c r="K44" s="15">
        <v>1</v>
      </c>
      <c r="L44" s="15">
        <v>0</v>
      </c>
      <c r="M44" s="15">
        <v>2</v>
      </c>
      <c r="N44" s="15">
        <v>2</v>
      </c>
      <c r="O44" s="15">
        <v>0</v>
      </c>
      <c r="P44" s="15">
        <v>1</v>
      </c>
      <c r="Q44" s="15">
        <v>2</v>
      </c>
      <c r="R44" s="15">
        <v>0</v>
      </c>
      <c r="S44" s="15">
        <v>0</v>
      </c>
      <c r="T44" s="15">
        <v>0</v>
      </c>
      <c r="U44" s="15">
        <v>1</v>
      </c>
      <c r="V44" s="15">
        <v>0</v>
      </c>
      <c r="W44" s="15">
        <v>7</v>
      </c>
      <c r="X44" s="15">
        <v>0</v>
      </c>
      <c r="Y44" s="15">
        <v>0</v>
      </c>
      <c r="Z44" s="15">
        <v>0</v>
      </c>
    </row>
    <row r="45" spans="1:26" x14ac:dyDescent="0.15">
      <c r="A45" s="9" t="s">
        <v>40</v>
      </c>
      <c r="B45" s="15">
        <v>35</v>
      </c>
      <c r="C45" s="15">
        <v>0</v>
      </c>
      <c r="D45" s="15">
        <v>4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</v>
      </c>
      <c r="L45" s="15">
        <v>1</v>
      </c>
      <c r="M45" s="15">
        <v>1</v>
      </c>
      <c r="N45" s="15">
        <v>2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4</v>
      </c>
      <c r="V45" s="15">
        <v>0</v>
      </c>
      <c r="W45" s="15">
        <v>2</v>
      </c>
      <c r="X45" s="15">
        <v>0</v>
      </c>
      <c r="Y45" s="15">
        <v>0</v>
      </c>
      <c r="Z45" s="15">
        <v>0</v>
      </c>
    </row>
    <row r="46" spans="1:26" x14ac:dyDescent="0.15">
      <c r="A46" s="9" t="s">
        <v>41</v>
      </c>
      <c r="B46" s="15">
        <v>26</v>
      </c>
      <c r="C46" s="15">
        <v>0</v>
      </c>
      <c r="D46" s="15">
        <v>1</v>
      </c>
      <c r="E46" s="15">
        <v>0</v>
      </c>
      <c r="F46" s="15">
        <v>1</v>
      </c>
      <c r="G46" s="15">
        <v>0</v>
      </c>
      <c r="H46" s="15">
        <v>1</v>
      </c>
      <c r="I46" s="15">
        <v>3</v>
      </c>
      <c r="J46" s="15">
        <v>0</v>
      </c>
      <c r="K46" s="15">
        <v>2</v>
      </c>
      <c r="L46" s="15">
        <v>0</v>
      </c>
      <c r="M46" s="15">
        <v>1</v>
      </c>
      <c r="N46" s="15">
        <v>2</v>
      </c>
      <c r="O46" s="15">
        <v>0</v>
      </c>
      <c r="P46" s="15">
        <v>0</v>
      </c>
      <c r="Q46" s="15">
        <v>1</v>
      </c>
      <c r="R46" s="15">
        <v>0</v>
      </c>
      <c r="S46" s="15">
        <v>0</v>
      </c>
      <c r="T46" s="15">
        <v>0</v>
      </c>
      <c r="U46" s="15">
        <v>2</v>
      </c>
      <c r="V46" s="15">
        <v>0</v>
      </c>
      <c r="W46" s="15">
        <v>7</v>
      </c>
      <c r="X46" s="15">
        <v>0</v>
      </c>
      <c r="Y46" s="15">
        <v>1</v>
      </c>
      <c r="Z46" s="15">
        <v>0</v>
      </c>
    </row>
    <row r="47" spans="1:26" x14ac:dyDescent="0.15">
      <c r="A47" s="9" t="s">
        <v>42</v>
      </c>
      <c r="B47" s="15">
        <v>25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</v>
      </c>
      <c r="K47" s="15">
        <v>1</v>
      </c>
      <c r="L47" s="15">
        <v>0</v>
      </c>
      <c r="M47" s="15">
        <v>2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4</v>
      </c>
      <c r="V47" s="15">
        <v>0</v>
      </c>
      <c r="W47" s="15">
        <v>4</v>
      </c>
      <c r="X47" s="15">
        <v>0</v>
      </c>
      <c r="Y47" s="15">
        <v>0</v>
      </c>
      <c r="Z47" s="15">
        <v>0</v>
      </c>
    </row>
    <row r="48" spans="1:26" x14ac:dyDescent="0.15">
      <c r="A48" s="9" t="s">
        <v>43</v>
      </c>
      <c r="B48" s="15">
        <v>29</v>
      </c>
      <c r="C48" s="15">
        <v>0</v>
      </c>
      <c r="D48" s="15">
        <v>0</v>
      </c>
      <c r="E48" s="15">
        <v>0</v>
      </c>
      <c r="F48" s="15">
        <v>0</v>
      </c>
      <c r="G48" s="15">
        <v>1</v>
      </c>
      <c r="H48" s="15">
        <v>0</v>
      </c>
      <c r="I48" s="15">
        <v>0</v>
      </c>
      <c r="J48" s="15">
        <v>1</v>
      </c>
      <c r="K48" s="15">
        <v>1</v>
      </c>
      <c r="L48" s="15">
        <v>0</v>
      </c>
      <c r="M48" s="15">
        <v>4</v>
      </c>
      <c r="N48" s="15">
        <v>1</v>
      </c>
      <c r="O48" s="15">
        <v>0</v>
      </c>
      <c r="P48" s="15">
        <v>0</v>
      </c>
      <c r="Q48" s="15">
        <v>1</v>
      </c>
      <c r="R48" s="15">
        <v>0</v>
      </c>
      <c r="S48" s="15">
        <v>0</v>
      </c>
      <c r="T48" s="15">
        <v>0</v>
      </c>
      <c r="U48" s="15">
        <v>1</v>
      </c>
      <c r="V48" s="15">
        <v>1</v>
      </c>
      <c r="W48" s="15">
        <v>7</v>
      </c>
      <c r="X48" s="15">
        <v>0</v>
      </c>
      <c r="Y48" s="15">
        <v>0</v>
      </c>
      <c r="Z48" s="15">
        <v>1</v>
      </c>
    </row>
    <row r="49" spans="1:26" x14ac:dyDescent="0.15">
      <c r="A49" s="9" t="s">
        <v>44</v>
      </c>
      <c r="B49" s="15">
        <v>28</v>
      </c>
      <c r="C49" s="15">
        <v>0</v>
      </c>
      <c r="D49" s="15">
        <v>0</v>
      </c>
      <c r="E49" s="15">
        <v>0</v>
      </c>
      <c r="F49" s="15">
        <v>0</v>
      </c>
      <c r="G49" s="15">
        <v>1</v>
      </c>
      <c r="H49" s="15">
        <v>0</v>
      </c>
      <c r="I49" s="15">
        <v>1</v>
      </c>
      <c r="J49" s="15">
        <v>1</v>
      </c>
      <c r="K49" s="15">
        <v>1</v>
      </c>
      <c r="L49" s="15">
        <v>1</v>
      </c>
      <c r="M49" s="15">
        <v>2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1</v>
      </c>
      <c r="V49" s="15">
        <v>1</v>
      </c>
      <c r="W49" s="15">
        <v>3</v>
      </c>
      <c r="X49" s="15">
        <v>0</v>
      </c>
      <c r="Y49" s="15">
        <v>0</v>
      </c>
      <c r="Z49" s="15">
        <v>0</v>
      </c>
    </row>
    <row r="50" spans="1:26" x14ac:dyDescent="0.15">
      <c r="A50" s="9" t="s">
        <v>45</v>
      </c>
      <c r="B50" s="15">
        <v>23</v>
      </c>
      <c r="C50" s="15">
        <v>0</v>
      </c>
      <c r="D50" s="15">
        <v>2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2</v>
      </c>
      <c r="O50" s="15">
        <v>0</v>
      </c>
      <c r="P50" s="15">
        <v>0</v>
      </c>
      <c r="Q50" s="15">
        <v>1</v>
      </c>
      <c r="R50" s="15">
        <v>0</v>
      </c>
      <c r="S50" s="15">
        <v>1</v>
      </c>
      <c r="T50" s="15">
        <v>0</v>
      </c>
      <c r="U50" s="15">
        <v>2</v>
      </c>
      <c r="V50" s="15">
        <v>0</v>
      </c>
      <c r="W50" s="15">
        <v>5</v>
      </c>
      <c r="X50" s="15">
        <v>0</v>
      </c>
      <c r="Y50" s="15">
        <v>0</v>
      </c>
      <c r="Z50" s="15">
        <v>0</v>
      </c>
    </row>
    <row r="51" spans="1:26" x14ac:dyDescent="0.15">
      <c r="A51" s="9" t="s">
        <v>46</v>
      </c>
      <c r="B51" s="15">
        <v>28</v>
      </c>
      <c r="C51" s="15">
        <v>0</v>
      </c>
      <c r="D51" s="15">
        <v>2</v>
      </c>
      <c r="E51" s="15">
        <v>0</v>
      </c>
      <c r="F51" s="15">
        <v>0</v>
      </c>
      <c r="G51" s="15">
        <v>1</v>
      </c>
      <c r="H51" s="15">
        <v>1</v>
      </c>
      <c r="I51" s="15">
        <v>0</v>
      </c>
      <c r="J51" s="15">
        <v>0</v>
      </c>
      <c r="K51" s="15">
        <v>0</v>
      </c>
      <c r="L51" s="15">
        <v>0</v>
      </c>
      <c r="M51" s="15">
        <v>2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4</v>
      </c>
      <c r="V51" s="15">
        <v>1</v>
      </c>
      <c r="W51" s="15">
        <v>4</v>
      </c>
      <c r="X51" s="15">
        <v>0</v>
      </c>
      <c r="Y51" s="15">
        <v>0</v>
      </c>
      <c r="Z51" s="15">
        <v>0</v>
      </c>
    </row>
    <row r="52" spans="1:26" x14ac:dyDescent="0.15">
      <c r="A52" s="9" t="s">
        <v>47</v>
      </c>
      <c r="B52" s="15">
        <v>16</v>
      </c>
      <c r="C52" s="15">
        <v>0</v>
      </c>
      <c r="D52" s="15">
        <v>0</v>
      </c>
      <c r="E52" s="15">
        <v>0</v>
      </c>
      <c r="F52" s="15">
        <v>0</v>
      </c>
      <c r="G52" s="15">
        <v>1</v>
      </c>
      <c r="H52" s="15">
        <v>0</v>
      </c>
      <c r="I52" s="15">
        <v>0</v>
      </c>
      <c r="J52" s="15">
        <v>0</v>
      </c>
      <c r="K52" s="15">
        <v>1</v>
      </c>
      <c r="L52" s="15">
        <v>0</v>
      </c>
      <c r="M52" s="15">
        <v>4</v>
      </c>
      <c r="N52" s="15">
        <v>0</v>
      </c>
      <c r="O52" s="15">
        <v>0</v>
      </c>
      <c r="P52" s="15">
        <v>0</v>
      </c>
      <c r="Q52" s="15">
        <v>1</v>
      </c>
      <c r="R52" s="15">
        <v>1</v>
      </c>
      <c r="S52" s="15">
        <v>0</v>
      </c>
      <c r="T52" s="15">
        <v>0</v>
      </c>
      <c r="U52" s="15">
        <v>3</v>
      </c>
      <c r="V52" s="15">
        <v>0</v>
      </c>
      <c r="W52" s="15">
        <v>3</v>
      </c>
      <c r="X52" s="15">
        <v>0</v>
      </c>
      <c r="Y52" s="15">
        <v>0</v>
      </c>
      <c r="Z52" s="15">
        <v>0</v>
      </c>
    </row>
    <row r="53" spans="1:26" x14ac:dyDescent="0.15">
      <c r="A53" s="9" t="s">
        <v>48</v>
      </c>
      <c r="B53" s="15">
        <v>25</v>
      </c>
      <c r="C53" s="15">
        <v>0</v>
      </c>
      <c r="D53" s="15">
        <v>2</v>
      </c>
      <c r="E53" s="15">
        <v>0</v>
      </c>
      <c r="F53" s="15">
        <v>0</v>
      </c>
      <c r="G53" s="15">
        <v>1</v>
      </c>
      <c r="H53" s="15">
        <v>1</v>
      </c>
      <c r="I53" s="15">
        <v>0</v>
      </c>
      <c r="J53" s="15">
        <v>0</v>
      </c>
      <c r="K53" s="15">
        <v>1</v>
      </c>
      <c r="L53" s="15">
        <v>0</v>
      </c>
      <c r="M53" s="15">
        <v>1</v>
      </c>
      <c r="N53" s="15">
        <v>3</v>
      </c>
      <c r="O53" s="15">
        <v>0</v>
      </c>
      <c r="P53" s="15">
        <v>0</v>
      </c>
      <c r="Q53" s="15">
        <v>3</v>
      </c>
      <c r="R53" s="15">
        <v>0</v>
      </c>
      <c r="S53" s="15">
        <v>1</v>
      </c>
      <c r="T53" s="15">
        <v>0</v>
      </c>
      <c r="U53" s="15">
        <v>8</v>
      </c>
      <c r="V53" s="15">
        <v>1</v>
      </c>
      <c r="W53" s="15">
        <v>6</v>
      </c>
      <c r="X53" s="15">
        <v>0</v>
      </c>
      <c r="Y53" s="15">
        <v>0</v>
      </c>
      <c r="Z53" s="15">
        <v>0</v>
      </c>
    </row>
    <row r="54" spans="1:26" x14ac:dyDescent="0.15">
      <c r="A54" s="9" t="s">
        <v>49</v>
      </c>
      <c r="B54" s="15">
        <v>11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</v>
      </c>
      <c r="K54" s="15">
        <v>1</v>
      </c>
      <c r="L54" s="15">
        <v>0</v>
      </c>
      <c r="M54" s="15">
        <v>1</v>
      </c>
      <c r="N54" s="15">
        <v>2</v>
      </c>
      <c r="O54" s="15">
        <v>1</v>
      </c>
      <c r="P54" s="15">
        <v>0</v>
      </c>
      <c r="Q54" s="15">
        <v>1</v>
      </c>
      <c r="R54" s="15">
        <v>0</v>
      </c>
      <c r="S54" s="15">
        <v>1</v>
      </c>
      <c r="T54" s="15">
        <v>0</v>
      </c>
      <c r="U54" s="15">
        <v>0</v>
      </c>
      <c r="V54" s="15">
        <v>1</v>
      </c>
      <c r="W54" s="15">
        <v>3</v>
      </c>
      <c r="X54" s="15">
        <v>0</v>
      </c>
      <c r="Y54" s="15">
        <v>0</v>
      </c>
      <c r="Z54" s="15">
        <v>0</v>
      </c>
    </row>
    <row r="55" spans="1:26" x14ac:dyDescent="0.15">
      <c r="A55" s="9" t="s">
        <v>50</v>
      </c>
      <c r="B55" s="15">
        <v>20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</v>
      </c>
      <c r="N55" s="15">
        <v>1</v>
      </c>
      <c r="O55" s="15">
        <v>0</v>
      </c>
      <c r="P55" s="15">
        <v>1</v>
      </c>
      <c r="Q55" s="15">
        <v>0</v>
      </c>
      <c r="R55" s="15">
        <v>0</v>
      </c>
      <c r="S55" s="15">
        <v>0</v>
      </c>
      <c r="T55" s="15">
        <v>0</v>
      </c>
      <c r="U55" s="15">
        <v>7</v>
      </c>
      <c r="V55" s="15">
        <v>0</v>
      </c>
      <c r="W55" s="15">
        <v>5</v>
      </c>
      <c r="X55" s="15">
        <v>0</v>
      </c>
      <c r="Y55" s="15">
        <v>0</v>
      </c>
      <c r="Z55" s="15">
        <v>1</v>
      </c>
    </row>
    <row r="56" spans="1:26" x14ac:dyDescent="0.15">
      <c r="A56" s="9" t="s">
        <v>319</v>
      </c>
      <c r="B56" s="16">
        <v>1158</v>
      </c>
      <c r="C56" s="16">
        <v>5</v>
      </c>
      <c r="D56" s="16">
        <v>129</v>
      </c>
      <c r="E56" s="16">
        <v>3</v>
      </c>
      <c r="F56" s="16">
        <v>8</v>
      </c>
      <c r="G56" s="16">
        <v>9</v>
      </c>
      <c r="H56" s="16">
        <v>16</v>
      </c>
      <c r="I56" s="16">
        <v>13</v>
      </c>
      <c r="J56" s="16">
        <v>71</v>
      </c>
      <c r="K56" s="16">
        <v>48</v>
      </c>
      <c r="L56" s="16">
        <v>16</v>
      </c>
      <c r="M56" s="16">
        <v>75</v>
      </c>
      <c r="N56" s="16">
        <v>52</v>
      </c>
      <c r="O56" s="16">
        <v>10</v>
      </c>
      <c r="P56" s="16">
        <v>27</v>
      </c>
      <c r="Q56" s="16">
        <v>34</v>
      </c>
      <c r="R56" s="16">
        <v>2</v>
      </c>
      <c r="S56" s="16">
        <v>17</v>
      </c>
      <c r="T56" s="16">
        <v>3</v>
      </c>
      <c r="U56" s="16">
        <v>142</v>
      </c>
      <c r="V56" s="16">
        <v>9</v>
      </c>
      <c r="W56" s="16">
        <v>184</v>
      </c>
      <c r="X56" s="16">
        <v>3</v>
      </c>
      <c r="Y56" s="16">
        <v>9</v>
      </c>
      <c r="Z56" s="16">
        <v>20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3042-9883-47FD-B159-22AEC21A2F49}">
  <sheetPr>
    <tabColor rgb="FFFFFF00"/>
  </sheetPr>
  <dimension ref="A1:Z21"/>
  <sheetViews>
    <sheetView workbookViewId="0">
      <pane xSplit="1" ySplit="3" topLeftCell="B16" activePane="bottomRight" state="frozen"/>
      <selection activeCell="D9" sqref="D9"/>
      <selection pane="topRight" activeCell="D9" sqref="D9"/>
      <selection pane="bottomLeft" activeCell="D9" sqref="D9"/>
      <selection pane="bottomRight" activeCell="A4" sqref="A4:A12"/>
    </sheetView>
  </sheetViews>
  <sheetFormatPr defaultRowHeight="18.75" x14ac:dyDescent="0.15"/>
  <cols>
    <col min="1" max="1" width="9" style="8"/>
    <col min="2" max="2" width="11.125" style="6" customWidth="1"/>
    <col min="3" max="3" width="11" style="6" customWidth="1"/>
    <col min="4" max="4" width="10" style="6" customWidth="1"/>
    <col min="5" max="16384" width="9" style="6"/>
  </cols>
  <sheetData>
    <row r="1" spans="1:26" s="5" customFormat="1" ht="18" x14ac:dyDescent="0.15">
      <c r="A1" s="5" t="s">
        <v>236</v>
      </c>
    </row>
    <row r="2" spans="1:26" x14ac:dyDescent="0.15">
      <c r="A2" s="9"/>
      <c r="B2" s="10" t="s">
        <v>190</v>
      </c>
      <c r="C2" s="10" t="s">
        <v>101</v>
      </c>
      <c r="D2" s="10"/>
      <c r="E2" s="10" t="s">
        <v>102</v>
      </c>
      <c r="F2" s="10"/>
      <c r="G2" s="10"/>
      <c r="H2" s="10"/>
      <c r="I2" s="10"/>
      <c r="J2" s="10"/>
      <c r="K2" s="10" t="s">
        <v>105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54" customFormat="1" x14ac:dyDescent="0.15">
      <c r="A3" s="60">
        <v>2016</v>
      </c>
      <c r="B3" s="52" t="s">
        <v>63</v>
      </c>
      <c r="C3" s="52" t="s">
        <v>191</v>
      </c>
      <c r="D3" s="52" t="s">
        <v>51</v>
      </c>
      <c r="E3" s="53" t="s">
        <v>52</v>
      </c>
      <c r="F3" s="53" t="s">
        <v>53</v>
      </c>
      <c r="G3" s="53" t="s">
        <v>54</v>
      </c>
      <c r="H3" s="53" t="s">
        <v>55</v>
      </c>
      <c r="I3" s="53" t="s">
        <v>56</v>
      </c>
      <c r="J3" s="53" t="s">
        <v>57</v>
      </c>
      <c r="K3" s="53" t="s">
        <v>58</v>
      </c>
      <c r="L3" s="53" t="s">
        <v>316</v>
      </c>
      <c r="M3" s="53" t="s">
        <v>193</v>
      </c>
      <c r="N3" s="53" t="s">
        <v>315</v>
      </c>
      <c r="O3" s="53" t="s">
        <v>59</v>
      </c>
      <c r="P3" s="53" t="s">
        <v>60</v>
      </c>
      <c r="Q3" s="53" t="s">
        <v>103</v>
      </c>
      <c r="R3" s="53" t="s">
        <v>61</v>
      </c>
      <c r="S3" s="53" t="s">
        <v>65</v>
      </c>
      <c r="T3" s="53" t="s">
        <v>67</v>
      </c>
      <c r="U3" s="53" t="s">
        <v>66</v>
      </c>
      <c r="V3" s="53" t="s">
        <v>68</v>
      </c>
      <c r="W3" s="53" t="s">
        <v>62</v>
      </c>
      <c r="X3" s="53" t="s">
        <v>69</v>
      </c>
      <c r="Y3" s="53" t="s">
        <v>192</v>
      </c>
      <c r="Z3" s="53" t="s">
        <v>64</v>
      </c>
    </row>
    <row r="4" spans="1:26" x14ac:dyDescent="0.15">
      <c r="A4" s="62" t="s">
        <v>320</v>
      </c>
      <c r="B4" s="34">
        <v>402</v>
      </c>
      <c r="C4" s="34">
        <v>1</v>
      </c>
      <c r="D4" s="34">
        <v>34</v>
      </c>
      <c r="E4" s="34">
        <v>1</v>
      </c>
      <c r="F4" s="34">
        <v>2</v>
      </c>
      <c r="G4" s="34">
        <v>1</v>
      </c>
      <c r="H4" s="34">
        <v>5</v>
      </c>
      <c r="I4" s="34">
        <v>1</v>
      </c>
      <c r="J4" s="34">
        <v>22</v>
      </c>
      <c r="K4" s="34">
        <v>16</v>
      </c>
      <c r="L4" s="34">
        <v>6</v>
      </c>
      <c r="M4" s="34">
        <v>23</v>
      </c>
      <c r="N4" s="34">
        <v>37</v>
      </c>
      <c r="O4" s="34">
        <v>4</v>
      </c>
      <c r="P4" s="34">
        <v>13</v>
      </c>
      <c r="Q4" s="34">
        <v>16</v>
      </c>
      <c r="R4" s="34">
        <v>1</v>
      </c>
      <c r="S4" s="34">
        <v>7</v>
      </c>
      <c r="T4" s="34">
        <v>1</v>
      </c>
      <c r="U4" s="34">
        <v>67</v>
      </c>
      <c r="V4" s="34">
        <v>1</v>
      </c>
      <c r="W4" s="34">
        <v>58</v>
      </c>
      <c r="X4" s="34">
        <v>2</v>
      </c>
      <c r="Y4" s="34">
        <v>4</v>
      </c>
      <c r="Z4" s="34">
        <v>1</v>
      </c>
    </row>
    <row r="5" spans="1:26" x14ac:dyDescent="0.15">
      <c r="A5" s="62" t="s">
        <v>321</v>
      </c>
      <c r="B5" s="34">
        <v>134</v>
      </c>
      <c r="C5" s="34">
        <v>1</v>
      </c>
      <c r="D5" s="34">
        <v>9</v>
      </c>
      <c r="E5" s="34">
        <v>2</v>
      </c>
      <c r="F5" s="34">
        <v>1</v>
      </c>
      <c r="G5" s="34">
        <v>0</v>
      </c>
      <c r="H5" s="34">
        <v>1</v>
      </c>
      <c r="I5" s="34">
        <v>2</v>
      </c>
      <c r="J5" s="34">
        <v>6</v>
      </c>
      <c r="K5" s="34">
        <v>4</v>
      </c>
      <c r="L5" s="34">
        <v>1</v>
      </c>
      <c r="M5" s="34">
        <v>3</v>
      </c>
      <c r="N5" s="34">
        <v>2</v>
      </c>
      <c r="O5" s="34">
        <v>1</v>
      </c>
      <c r="P5" s="34">
        <v>1</v>
      </c>
      <c r="Q5" s="34">
        <v>8</v>
      </c>
      <c r="R5" s="34">
        <v>0</v>
      </c>
      <c r="S5" s="34">
        <v>3</v>
      </c>
      <c r="T5" s="34">
        <v>0</v>
      </c>
      <c r="U5" s="34">
        <v>19</v>
      </c>
      <c r="V5" s="34">
        <v>2</v>
      </c>
      <c r="W5" s="34">
        <v>32</v>
      </c>
      <c r="X5" s="34">
        <v>0</v>
      </c>
      <c r="Y5" s="34">
        <v>3</v>
      </c>
      <c r="Z5" s="34">
        <v>13</v>
      </c>
    </row>
    <row r="6" spans="1:26" x14ac:dyDescent="0.15">
      <c r="A6" s="62" t="s">
        <v>322</v>
      </c>
      <c r="B6" s="34">
        <v>97</v>
      </c>
      <c r="C6" s="34">
        <v>0</v>
      </c>
      <c r="D6" s="34">
        <v>12</v>
      </c>
      <c r="E6" s="34">
        <v>0</v>
      </c>
      <c r="F6" s="34">
        <v>0</v>
      </c>
      <c r="G6" s="34">
        <v>1</v>
      </c>
      <c r="H6" s="34">
        <v>1</v>
      </c>
      <c r="I6" s="34">
        <v>0</v>
      </c>
      <c r="J6" s="34">
        <v>8</v>
      </c>
      <c r="K6" s="34">
        <v>5</v>
      </c>
      <c r="L6" s="34">
        <v>0</v>
      </c>
      <c r="M6" s="34">
        <v>7</v>
      </c>
      <c r="N6" s="34">
        <v>2</v>
      </c>
      <c r="O6" s="34">
        <v>0</v>
      </c>
      <c r="P6" s="34">
        <v>3</v>
      </c>
      <c r="Q6" s="34">
        <v>3</v>
      </c>
      <c r="R6" s="34">
        <v>0</v>
      </c>
      <c r="S6" s="34">
        <v>3</v>
      </c>
      <c r="T6" s="34">
        <v>1</v>
      </c>
      <c r="U6" s="34">
        <v>13</v>
      </c>
      <c r="V6" s="34">
        <v>1</v>
      </c>
      <c r="W6" s="34">
        <v>18</v>
      </c>
      <c r="X6" s="34">
        <v>0</v>
      </c>
      <c r="Y6" s="34">
        <v>0</v>
      </c>
      <c r="Z6" s="34">
        <v>0</v>
      </c>
    </row>
    <row r="7" spans="1:26" x14ac:dyDescent="0.15">
      <c r="A7" s="62" t="s">
        <v>323</v>
      </c>
      <c r="B7" s="34">
        <v>94</v>
      </c>
      <c r="C7" s="34">
        <v>0</v>
      </c>
      <c r="D7" s="34">
        <v>3</v>
      </c>
      <c r="E7" s="34">
        <v>0</v>
      </c>
      <c r="F7" s="34">
        <v>1</v>
      </c>
      <c r="G7" s="34">
        <v>0</v>
      </c>
      <c r="H7" s="34">
        <v>3</v>
      </c>
      <c r="I7" s="34">
        <v>0</v>
      </c>
      <c r="J7" s="34">
        <v>2</v>
      </c>
      <c r="K7" s="34">
        <v>5</v>
      </c>
      <c r="L7" s="34">
        <v>3</v>
      </c>
      <c r="M7" s="34">
        <v>13</v>
      </c>
      <c r="N7" s="34">
        <v>0</v>
      </c>
      <c r="O7" s="34">
        <v>4</v>
      </c>
      <c r="P7" s="34">
        <v>0</v>
      </c>
      <c r="Q7" s="34">
        <v>3</v>
      </c>
      <c r="R7" s="34">
        <v>0</v>
      </c>
      <c r="S7" s="34">
        <v>0</v>
      </c>
      <c r="T7" s="34">
        <v>1</v>
      </c>
      <c r="U7" s="34">
        <v>6</v>
      </c>
      <c r="V7" s="34">
        <v>2</v>
      </c>
      <c r="W7" s="34">
        <v>14</v>
      </c>
      <c r="X7" s="34">
        <v>1</v>
      </c>
      <c r="Y7" s="34">
        <v>0</v>
      </c>
      <c r="Z7" s="34">
        <v>5</v>
      </c>
    </row>
    <row r="8" spans="1:26" x14ac:dyDescent="0.15">
      <c r="A8" s="62" t="s">
        <v>324</v>
      </c>
      <c r="B8" s="34">
        <v>22</v>
      </c>
      <c r="C8" s="34">
        <v>0</v>
      </c>
      <c r="D8" s="34">
        <v>2</v>
      </c>
      <c r="E8" s="34">
        <v>0</v>
      </c>
      <c r="F8" s="34">
        <v>0</v>
      </c>
      <c r="G8" s="34">
        <v>0</v>
      </c>
      <c r="H8" s="34">
        <v>0</v>
      </c>
      <c r="I8" s="34">
        <v>2</v>
      </c>
      <c r="J8" s="34">
        <v>1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1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4</v>
      </c>
      <c r="X8" s="34">
        <v>0</v>
      </c>
      <c r="Y8" s="34">
        <v>1</v>
      </c>
      <c r="Z8" s="34">
        <v>0</v>
      </c>
    </row>
    <row r="9" spans="1:26" x14ac:dyDescent="0.15">
      <c r="A9" s="62" t="s">
        <v>325</v>
      </c>
      <c r="B9" s="34">
        <v>62</v>
      </c>
      <c r="C9" s="34">
        <v>0</v>
      </c>
      <c r="D9" s="34">
        <v>5</v>
      </c>
      <c r="E9" s="34">
        <v>0</v>
      </c>
      <c r="F9" s="34">
        <v>0</v>
      </c>
      <c r="G9" s="34">
        <v>0</v>
      </c>
      <c r="H9" s="34">
        <v>0</v>
      </c>
      <c r="I9" s="34">
        <v>1</v>
      </c>
      <c r="J9" s="34">
        <v>2</v>
      </c>
      <c r="K9" s="34">
        <v>2</v>
      </c>
      <c r="L9" s="34">
        <v>2</v>
      </c>
      <c r="M9" s="34">
        <v>6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2</v>
      </c>
      <c r="T9" s="34">
        <v>0</v>
      </c>
      <c r="U9" s="34">
        <v>6</v>
      </c>
      <c r="V9" s="34">
        <v>1</v>
      </c>
      <c r="W9" s="34">
        <v>3</v>
      </c>
      <c r="X9" s="34">
        <v>0</v>
      </c>
      <c r="Y9" s="34">
        <v>0</v>
      </c>
      <c r="Z9" s="34">
        <v>1</v>
      </c>
    </row>
    <row r="10" spans="1:26" x14ac:dyDescent="0.15">
      <c r="A10" s="62" t="s">
        <v>326</v>
      </c>
      <c r="B10" s="34">
        <v>54</v>
      </c>
      <c r="C10" s="34">
        <v>0</v>
      </c>
      <c r="D10" s="34">
        <v>5</v>
      </c>
      <c r="E10" s="34">
        <v>0</v>
      </c>
      <c r="F10" s="34">
        <v>1</v>
      </c>
      <c r="G10" s="34">
        <v>0</v>
      </c>
      <c r="H10" s="34">
        <v>1</v>
      </c>
      <c r="I10" s="34">
        <v>1</v>
      </c>
      <c r="J10" s="34">
        <v>2</v>
      </c>
      <c r="K10" s="34">
        <v>1</v>
      </c>
      <c r="L10" s="34">
        <v>0</v>
      </c>
      <c r="M10" s="34">
        <v>2</v>
      </c>
      <c r="N10" s="34">
        <v>0</v>
      </c>
      <c r="O10" s="34">
        <v>0</v>
      </c>
      <c r="P10" s="34">
        <v>2</v>
      </c>
      <c r="Q10" s="34">
        <v>1</v>
      </c>
      <c r="R10" s="34">
        <v>0</v>
      </c>
      <c r="S10" s="34">
        <v>0</v>
      </c>
      <c r="T10" s="34">
        <v>0</v>
      </c>
      <c r="U10" s="34">
        <v>4</v>
      </c>
      <c r="V10" s="34">
        <v>0</v>
      </c>
      <c r="W10" s="34">
        <v>8</v>
      </c>
      <c r="X10" s="34">
        <v>0</v>
      </c>
      <c r="Y10" s="34">
        <v>0</v>
      </c>
      <c r="Z10" s="34">
        <v>0</v>
      </c>
    </row>
    <row r="11" spans="1:26" x14ac:dyDescent="0.15">
      <c r="A11" s="62" t="s">
        <v>327</v>
      </c>
      <c r="B11" s="34">
        <v>54</v>
      </c>
      <c r="C11" s="34">
        <v>0</v>
      </c>
      <c r="D11" s="34">
        <v>3</v>
      </c>
      <c r="E11" s="34">
        <v>0</v>
      </c>
      <c r="F11" s="34">
        <v>0</v>
      </c>
      <c r="G11" s="34">
        <v>0</v>
      </c>
      <c r="H11" s="34">
        <v>1</v>
      </c>
      <c r="I11" s="34">
        <v>0</v>
      </c>
      <c r="J11" s="34">
        <v>3</v>
      </c>
      <c r="K11" s="34">
        <v>0</v>
      </c>
      <c r="L11" s="34">
        <v>1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1</v>
      </c>
      <c r="T11" s="34">
        <v>0</v>
      </c>
      <c r="U11" s="34">
        <v>7</v>
      </c>
      <c r="V11" s="34">
        <v>0</v>
      </c>
      <c r="W11" s="34">
        <v>10</v>
      </c>
      <c r="X11" s="34">
        <v>0</v>
      </c>
      <c r="Y11" s="34">
        <v>0</v>
      </c>
      <c r="Z11" s="34">
        <v>0</v>
      </c>
    </row>
    <row r="12" spans="1:26" x14ac:dyDescent="0.15">
      <c r="A12" s="62" t="s">
        <v>328</v>
      </c>
      <c r="B12" s="34">
        <v>73</v>
      </c>
      <c r="C12" s="34">
        <v>0</v>
      </c>
      <c r="D12" s="34">
        <v>7</v>
      </c>
      <c r="E12" s="34">
        <v>0</v>
      </c>
      <c r="F12" s="34">
        <v>0</v>
      </c>
      <c r="G12" s="34">
        <v>1</v>
      </c>
      <c r="H12" s="34">
        <v>2</v>
      </c>
      <c r="I12" s="34">
        <v>0</v>
      </c>
      <c r="J12" s="34">
        <v>3</v>
      </c>
      <c r="K12" s="34">
        <v>5</v>
      </c>
      <c r="L12" s="34">
        <v>1</v>
      </c>
      <c r="M12" s="34">
        <v>5</v>
      </c>
      <c r="N12" s="34">
        <v>3</v>
      </c>
      <c r="O12" s="34">
        <v>1</v>
      </c>
      <c r="P12" s="34">
        <v>1</v>
      </c>
      <c r="Q12" s="34">
        <v>0</v>
      </c>
      <c r="R12" s="34">
        <v>0</v>
      </c>
      <c r="S12" s="34">
        <v>1</v>
      </c>
      <c r="T12" s="34">
        <v>0</v>
      </c>
      <c r="U12" s="34">
        <v>7</v>
      </c>
      <c r="V12" s="34">
        <v>1</v>
      </c>
      <c r="W12" s="34">
        <v>18</v>
      </c>
      <c r="X12" s="34">
        <v>0</v>
      </c>
      <c r="Y12" s="34">
        <v>1</v>
      </c>
      <c r="Z12" s="34">
        <v>0</v>
      </c>
    </row>
    <row r="13" spans="1:26" x14ac:dyDescent="0.15">
      <c r="A13" s="62" t="s">
        <v>329</v>
      </c>
      <c r="B13" s="34">
        <v>41</v>
      </c>
      <c r="C13" s="34">
        <v>1</v>
      </c>
      <c r="D13" s="34">
        <v>40</v>
      </c>
      <c r="E13" s="34">
        <v>0</v>
      </c>
      <c r="F13" s="34">
        <v>0</v>
      </c>
      <c r="G13" s="34">
        <v>1</v>
      </c>
      <c r="H13" s="34">
        <v>0</v>
      </c>
      <c r="I13" s="34">
        <v>1</v>
      </c>
      <c r="J13" s="34">
        <v>4</v>
      </c>
      <c r="K13" s="34">
        <v>1</v>
      </c>
      <c r="L13" s="34">
        <v>1</v>
      </c>
      <c r="M13" s="34">
        <v>6</v>
      </c>
      <c r="N13" s="34">
        <v>1</v>
      </c>
      <c r="O13" s="34">
        <v>0</v>
      </c>
      <c r="P13" s="34">
        <v>1</v>
      </c>
      <c r="Q13" s="34">
        <v>1</v>
      </c>
      <c r="R13" s="34">
        <v>0</v>
      </c>
      <c r="S13" s="34">
        <v>0</v>
      </c>
      <c r="T13" s="34">
        <v>0</v>
      </c>
      <c r="U13" s="34">
        <v>2</v>
      </c>
      <c r="V13" s="34">
        <v>0</v>
      </c>
      <c r="W13" s="34">
        <v>8</v>
      </c>
      <c r="X13" s="34">
        <v>0</v>
      </c>
      <c r="Y13" s="34">
        <v>0</v>
      </c>
      <c r="Z13" s="34">
        <v>0</v>
      </c>
    </row>
    <row r="14" spans="1:26" x14ac:dyDescent="0.15">
      <c r="A14" s="61" t="s">
        <v>79</v>
      </c>
      <c r="B14" s="34">
        <v>51</v>
      </c>
      <c r="C14" s="34">
        <v>0</v>
      </c>
      <c r="D14" s="34">
        <v>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4</v>
      </c>
      <c r="K14" s="34">
        <v>2</v>
      </c>
      <c r="L14" s="34">
        <v>0</v>
      </c>
      <c r="M14" s="34">
        <v>0</v>
      </c>
      <c r="N14" s="34">
        <v>0</v>
      </c>
      <c r="O14" s="34">
        <v>0</v>
      </c>
      <c r="P14" s="34">
        <v>1</v>
      </c>
      <c r="Q14" s="34">
        <v>0</v>
      </c>
      <c r="R14" s="34">
        <v>0</v>
      </c>
      <c r="S14" s="34">
        <v>0</v>
      </c>
      <c r="T14" s="34">
        <v>0</v>
      </c>
      <c r="U14" s="34">
        <v>1</v>
      </c>
      <c r="V14" s="34">
        <v>0</v>
      </c>
      <c r="W14" s="34">
        <v>2</v>
      </c>
      <c r="X14" s="34">
        <v>0</v>
      </c>
      <c r="Y14" s="34">
        <v>0</v>
      </c>
      <c r="Z14" s="34">
        <v>0</v>
      </c>
    </row>
    <row r="15" spans="1:26" x14ac:dyDescent="0.15">
      <c r="A15" s="9" t="s">
        <v>80</v>
      </c>
      <c r="B15" s="34">
        <v>19</v>
      </c>
      <c r="C15" s="34">
        <v>0</v>
      </c>
      <c r="D15" s="34">
        <v>0</v>
      </c>
      <c r="E15" s="34">
        <v>0</v>
      </c>
      <c r="F15" s="34">
        <v>1</v>
      </c>
      <c r="G15" s="34">
        <v>0</v>
      </c>
      <c r="H15" s="34">
        <v>0</v>
      </c>
      <c r="I15" s="34">
        <v>0</v>
      </c>
      <c r="J15" s="34">
        <v>2</v>
      </c>
      <c r="K15" s="34">
        <v>6</v>
      </c>
      <c r="L15" s="34">
        <v>1</v>
      </c>
      <c r="M15" s="34">
        <v>8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3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</row>
    <row r="16" spans="1:26" x14ac:dyDescent="0.15">
      <c r="A16" s="9" t="s">
        <v>81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1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</row>
    <row r="17" spans="1:26" x14ac:dyDescent="0.15">
      <c r="A17" s="9" t="s">
        <v>82</v>
      </c>
      <c r="B17" s="34">
        <v>12</v>
      </c>
      <c r="C17" s="34">
        <v>2</v>
      </c>
      <c r="D17" s="34">
        <v>1</v>
      </c>
      <c r="E17" s="34">
        <v>0</v>
      </c>
      <c r="F17" s="34">
        <v>0</v>
      </c>
      <c r="G17" s="34">
        <v>0</v>
      </c>
      <c r="H17" s="34">
        <v>2</v>
      </c>
      <c r="I17" s="34">
        <v>0</v>
      </c>
      <c r="J17" s="34">
        <v>4</v>
      </c>
      <c r="K17" s="34">
        <v>1</v>
      </c>
      <c r="L17" s="34">
        <v>0</v>
      </c>
      <c r="M17" s="34">
        <v>0</v>
      </c>
      <c r="N17" s="34">
        <v>7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3</v>
      </c>
      <c r="V17" s="34">
        <v>0</v>
      </c>
      <c r="W17" s="34">
        <v>6</v>
      </c>
      <c r="X17" s="34">
        <v>0</v>
      </c>
      <c r="Y17" s="34">
        <v>0</v>
      </c>
      <c r="Z17" s="34">
        <v>0</v>
      </c>
    </row>
    <row r="18" spans="1:26" x14ac:dyDescent="0.15">
      <c r="A18" s="9" t="s">
        <v>83</v>
      </c>
      <c r="B18" s="34">
        <v>8</v>
      </c>
      <c r="C18" s="34">
        <v>0</v>
      </c>
      <c r="D18" s="34">
        <v>0</v>
      </c>
      <c r="E18" s="34">
        <v>0</v>
      </c>
      <c r="F18" s="34">
        <v>1</v>
      </c>
      <c r="G18" s="34">
        <v>3</v>
      </c>
      <c r="H18" s="34">
        <v>0</v>
      </c>
      <c r="I18" s="34">
        <v>0</v>
      </c>
      <c r="J18" s="34">
        <v>3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1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</row>
    <row r="19" spans="1:26" x14ac:dyDescent="0.15">
      <c r="A19" s="9" t="s">
        <v>84</v>
      </c>
      <c r="B19" s="34">
        <v>17</v>
      </c>
      <c r="C19" s="34">
        <v>0</v>
      </c>
      <c r="D19" s="34">
        <v>3</v>
      </c>
      <c r="E19" s="34">
        <v>0</v>
      </c>
      <c r="F19" s="34">
        <v>1</v>
      </c>
      <c r="G19" s="34">
        <v>1</v>
      </c>
      <c r="H19" s="34">
        <v>0</v>
      </c>
      <c r="I19" s="34">
        <v>0</v>
      </c>
      <c r="J19" s="34">
        <v>3</v>
      </c>
      <c r="K19" s="34">
        <v>0</v>
      </c>
      <c r="L19" s="34">
        <v>0</v>
      </c>
      <c r="M19" s="34">
        <v>1</v>
      </c>
      <c r="N19" s="34">
        <v>0</v>
      </c>
      <c r="O19" s="34">
        <v>0</v>
      </c>
      <c r="P19" s="34">
        <v>2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1</v>
      </c>
      <c r="W19" s="34">
        <v>0</v>
      </c>
      <c r="X19" s="34">
        <v>0</v>
      </c>
      <c r="Y19" s="34">
        <v>0</v>
      </c>
      <c r="Z19" s="34">
        <v>0</v>
      </c>
    </row>
    <row r="20" spans="1:26" x14ac:dyDescent="0.15">
      <c r="A20" s="9" t="s">
        <v>85</v>
      </c>
      <c r="B20" s="34">
        <v>16</v>
      </c>
      <c r="C20" s="34">
        <v>0</v>
      </c>
      <c r="D20" s="34">
        <v>4</v>
      </c>
      <c r="E20" s="34">
        <v>0</v>
      </c>
      <c r="F20" s="34">
        <v>0</v>
      </c>
      <c r="G20" s="34">
        <v>1</v>
      </c>
      <c r="H20" s="34">
        <v>0</v>
      </c>
      <c r="I20" s="34">
        <v>5</v>
      </c>
      <c r="J20" s="34">
        <v>1</v>
      </c>
      <c r="K20" s="34">
        <v>0</v>
      </c>
      <c r="L20" s="34">
        <v>0</v>
      </c>
      <c r="M20" s="34">
        <v>1</v>
      </c>
      <c r="N20" s="34">
        <v>0</v>
      </c>
      <c r="O20" s="34">
        <v>0</v>
      </c>
      <c r="P20" s="34">
        <v>3</v>
      </c>
      <c r="Q20" s="34">
        <v>0</v>
      </c>
      <c r="R20" s="34">
        <v>1</v>
      </c>
      <c r="S20" s="34">
        <v>0</v>
      </c>
      <c r="T20" s="34">
        <v>0</v>
      </c>
      <c r="U20" s="34">
        <v>4</v>
      </c>
      <c r="V20" s="34">
        <v>0</v>
      </c>
      <c r="W20" s="34">
        <v>3</v>
      </c>
      <c r="X20" s="34">
        <v>0</v>
      </c>
      <c r="Y20" s="34">
        <v>0</v>
      </c>
      <c r="Z20" s="34">
        <v>0</v>
      </c>
    </row>
    <row r="21" spans="1:26" x14ac:dyDescent="0.15">
      <c r="A21" s="9" t="s">
        <v>319</v>
      </c>
      <c r="B21" s="35">
        <v>1158</v>
      </c>
      <c r="C21" s="35">
        <v>5</v>
      </c>
      <c r="D21" s="35">
        <v>129</v>
      </c>
      <c r="E21" s="35">
        <v>3</v>
      </c>
      <c r="F21" s="35">
        <v>8</v>
      </c>
      <c r="G21" s="35">
        <v>9</v>
      </c>
      <c r="H21" s="35">
        <v>16</v>
      </c>
      <c r="I21" s="35">
        <v>13</v>
      </c>
      <c r="J21" s="35">
        <v>71</v>
      </c>
      <c r="K21" s="35">
        <v>48</v>
      </c>
      <c r="L21" s="35">
        <v>16</v>
      </c>
      <c r="M21" s="35">
        <v>75</v>
      </c>
      <c r="N21" s="35">
        <v>52</v>
      </c>
      <c r="O21" s="35">
        <v>10</v>
      </c>
      <c r="P21" s="35">
        <v>27</v>
      </c>
      <c r="Q21" s="35">
        <v>34</v>
      </c>
      <c r="R21" s="35">
        <v>2</v>
      </c>
      <c r="S21" s="35">
        <v>17</v>
      </c>
      <c r="T21" s="35">
        <v>3</v>
      </c>
      <c r="U21" s="35">
        <v>142</v>
      </c>
      <c r="V21" s="35">
        <v>9</v>
      </c>
      <c r="W21" s="35">
        <v>184</v>
      </c>
      <c r="X21" s="35">
        <v>3</v>
      </c>
      <c r="Y21" s="35">
        <v>9</v>
      </c>
      <c r="Z21" s="35">
        <v>20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EDE9-39CD-49E2-A817-BCBCAEB7F44E}">
  <sheetPr>
    <tabColor rgb="FFFFFF00"/>
  </sheetPr>
  <dimension ref="A1:Z24"/>
  <sheetViews>
    <sheetView workbookViewId="0">
      <pane xSplit="1" ySplit="3" topLeftCell="S13" activePane="bottomRight" state="frozen"/>
      <selection activeCell="D9" sqref="D9"/>
      <selection pane="topRight" activeCell="D9" sqref="D9"/>
      <selection pane="bottomLeft" activeCell="D9" sqref="D9"/>
      <selection pane="bottomRight" activeCell="T26" sqref="T26"/>
    </sheetView>
  </sheetViews>
  <sheetFormatPr defaultRowHeight="18.75" x14ac:dyDescent="0.15"/>
  <cols>
    <col min="1" max="1" width="9" style="8"/>
    <col min="2" max="26" width="12.625" style="6" customWidth="1"/>
    <col min="27" max="16384" width="9" style="6"/>
  </cols>
  <sheetData>
    <row r="1" spans="1:26" s="5" customFormat="1" ht="18" x14ac:dyDescent="0.15">
      <c r="A1" s="5" t="s">
        <v>237</v>
      </c>
    </row>
    <row r="2" spans="1:26" x14ac:dyDescent="0.15">
      <c r="A2" s="9"/>
      <c r="B2" s="10" t="s">
        <v>190</v>
      </c>
      <c r="C2" s="10" t="s">
        <v>101</v>
      </c>
      <c r="D2" s="10"/>
      <c r="E2" s="10" t="s">
        <v>102</v>
      </c>
      <c r="F2" s="10"/>
      <c r="G2" s="10"/>
      <c r="H2" s="10"/>
      <c r="I2" s="10"/>
      <c r="J2" s="10"/>
      <c r="K2" s="10" t="s">
        <v>105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54" customFormat="1" x14ac:dyDescent="0.15">
      <c r="A3" s="9">
        <v>2016</v>
      </c>
      <c r="B3" s="52" t="s">
        <v>63</v>
      </c>
      <c r="C3" s="52" t="s">
        <v>191</v>
      </c>
      <c r="D3" s="52" t="s">
        <v>51</v>
      </c>
      <c r="E3" s="53" t="s">
        <v>52</v>
      </c>
      <c r="F3" s="53" t="s">
        <v>53</v>
      </c>
      <c r="G3" s="53" t="s">
        <v>54</v>
      </c>
      <c r="H3" s="53" t="s">
        <v>55</v>
      </c>
      <c r="I3" s="53" t="s">
        <v>56</v>
      </c>
      <c r="J3" s="53" t="s">
        <v>57</v>
      </c>
      <c r="K3" s="53" t="s">
        <v>58</v>
      </c>
      <c r="L3" s="53" t="s">
        <v>316</v>
      </c>
      <c r="M3" s="53" t="s">
        <v>193</v>
      </c>
      <c r="N3" s="53" t="s">
        <v>315</v>
      </c>
      <c r="O3" s="53" t="s">
        <v>59</v>
      </c>
      <c r="P3" s="53" t="s">
        <v>60</v>
      </c>
      <c r="Q3" s="53" t="s">
        <v>103</v>
      </c>
      <c r="R3" s="53" t="s">
        <v>61</v>
      </c>
      <c r="S3" s="53" t="s">
        <v>65</v>
      </c>
      <c r="T3" s="53" t="s">
        <v>67</v>
      </c>
      <c r="U3" s="53" t="s">
        <v>66</v>
      </c>
      <c r="V3" s="53" t="s">
        <v>68</v>
      </c>
      <c r="W3" s="53" t="s">
        <v>62</v>
      </c>
      <c r="X3" s="53" t="s">
        <v>69</v>
      </c>
      <c r="Y3" s="53" t="s">
        <v>192</v>
      </c>
      <c r="Z3" s="53" t="s">
        <v>64</v>
      </c>
    </row>
    <row r="4" spans="1:26" x14ac:dyDescent="0.15">
      <c r="A4" s="9" t="s">
        <v>108</v>
      </c>
      <c r="B4" s="15">
        <v>11</v>
      </c>
      <c r="C4" s="15">
        <v>0</v>
      </c>
      <c r="D4" s="15">
        <v>1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1</v>
      </c>
      <c r="N4" s="15">
        <v>4</v>
      </c>
      <c r="O4" s="15">
        <v>0</v>
      </c>
      <c r="P4" s="15">
        <v>0</v>
      </c>
      <c r="Q4" s="15">
        <v>0</v>
      </c>
      <c r="R4" s="15">
        <v>0</v>
      </c>
      <c r="S4" s="15">
        <v>1</v>
      </c>
      <c r="T4" s="15">
        <v>0</v>
      </c>
      <c r="U4" s="15">
        <v>7</v>
      </c>
      <c r="V4" s="15">
        <v>0</v>
      </c>
      <c r="W4" s="15">
        <v>1</v>
      </c>
      <c r="X4" s="15">
        <v>0</v>
      </c>
      <c r="Y4" s="15">
        <v>0</v>
      </c>
      <c r="Z4" s="15">
        <v>0</v>
      </c>
    </row>
    <row r="5" spans="1:26" x14ac:dyDescent="0.15">
      <c r="A5" s="9" t="s">
        <v>109</v>
      </c>
      <c r="B5" s="15">
        <v>17</v>
      </c>
      <c r="C5" s="15">
        <v>0</v>
      </c>
      <c r="D5" s="15">
        <v>30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1</v>
      </c>
      <c r="N5" s="15">
        <v>22</v>
      </c>
      <c r="O5" s="15">
        <v>0</v>
      </c>
      <c r="P5" s="15">
        <v>0</v>
      </c>
      <c r="Q5" s="15">
        <v>0</v>
      </c>
      <c r="R5" s="15">
        <v>0</v>
      </c>
      <c r="S5" s="15">
        <v>2</v>
      </c>
      <c r="T5" s="15">
        <v>0</v>
      </c>
      <c r="U5" s="15">
        <v>26</v>
      </c>
      <c r="V5" s="15">
        <v>1</v>
      </c>
      <c r="W5" s="15">
        <v>0</v>
      </c>
      <c r="X5" s="15">
        <v>0</v>
      </c>
      <c r="Y5" s="15">
        <v>0</v>
      </c>
      <c r="Z5" s="15">
        <v>7</v>
      </c>
    </row>
    <row r="6" spans="1:26" x14ac:dyDescent="0.15">
      <c r="A6" s="9" t="s">
        <v>110</v>
      </c>
      <c r="B6" s="15">
        <v>1</v>
      </c>
      <c r="C6" s="15">
        <v>0</v>
      </c>
      <c r="D6" s="15">
        <v>24</v>
      </c>
      <c r="E6" s="15">
        <v>0</v>
      </c>
      <c r="F6" s="15">
        <v>0</v>
      </c>
      <c r="G6" s="15">
        <v>0</v>
      </c>
      <c r="H6" s="15">
        <v>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8</v>
      </c>
      <c r="O6" s="15">
        <v>0</v>
      </c>
      <c r="P6" s="15">
        <v>0</v>
      </c>
      <c r="Q6" s="15">
        <v>0</v>
      </c>
      <c r="R6" s="15">
        <v>0</v>
      </c>
      <c r="S6" s="15">
        <v>1</v>
      </c>
      <c r="T6" s="15">
        <v>0</v>
      </c>
      <c r="U6" s="15">
        <v>8</v>
      </c>
      <c r="V6" s="15">
        <v>0</v>
      </c>
      <c r="W6" s="15">
        <v>0</v>
      </c>
      <c r="X6" s="15">
        <v>0</v>
      </c>
      <c r="Y6" s="15">
        <v>1</v>
      </c>
      <c r="Z6" s="15">
        <v>2</v>
      </c>
    </row>
    <row r="7" spans="1:26" x14ac:dyDescent="0.15">
      <c r="A7" s="9" t="s">
        <v>111</v>
      </c>
      <c r="B7" s="15">
        <v>4</v>
      </c>
      <c r="C7" s="15">
        <v>0</v>
      </c>
      <c r="D7" s="15">
        <v>6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4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2</v>
      </c>
      <c r="V7" s="15">
        <v>1</v>
      </c>
      <c r="W7" s="15">
        <v>0</v>
      </c>
      <c r="X7" s="15">
        <v>0</v>
      </c>
      <c r="Y7" s="15">
        <v>0</v>
      </c>
      <c r="Z7" s="15">
        <v>1</v>
      </c>
    </row>
    <row r="8" spans="1:26" x14ac:dyDescent="0.15">
      <c r="A8" s="9" t="s">
        <v>112</v>
      </c>
      <c r="B8" s="15">
        <v>4</v>
      </c>
      <c r="C8" s="15">
        <v>0</v>
      </c>
      <c r="D8" s="15">
        <v>3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1</v>
      </c>
      <c r="N8" s="15">
        <v>1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1</v>
      </c>
      <c r="U8" s="15">
        <v>0</v>
      </c>
      <c r="V8" s="15">
        <v>0</v>
      </c>
      <c r="W8" s="15">
        <v>6</v>
      </c>
      <c r="X8" s="15">
        <v>0</v>
      </c>
      <c r="Y8" s="15">
        <v>1</v>
      </c>
      <c r="Z8" s="15">
        <v>3</v>
      </c>
    </row>
    <row r="9" spans="1:26" x14ac:dyDescent="0.15">
      <c r="A9" s="9" t="s">
        <v>113</v>
      </c>
      <c r="B9" s="15">
        <v>29</v>
      </c>
      <c r="C9" s="15">
        <v>2</v>
      </c>
      <c r="D9" s="15">
        <v>8</v>
      </c>
      <c r="E9" s="15">
        <v>1</v>
      </c>
      <c r="F9" s="15">
        <v>1</v>
      </c>
      <c r="G9" s="15">
        <v>0</v>
      </c>
      <c r="H9" s="15">
        <v>3</v>
      </c>
      <c r="I9" s="15">
        <v>0</v>
      </c>
      <c r="J9" s="15">
        <v>0</v>
      </c>
      <c r="K9" s="15">
        <v>1</v>
      </c>
      <c r="L9" s="15">
        <v>3</v>
      </c>
      <c r="M9" s="15">
        <v>0</v>
      </c>
      <c r="N9" s="15">
        <v>1</v>
      </c>
      <c r="O9" s="15">
        <v>0</v>
      </c>
      <c r="P9" s="15">
        <v>0</v>
      </c>
      <c r="Q9" s="15">
        <v>2</v>
      </c>
      <c r="R9" s="15">
        <v>0</v>
      </c>
      <c r="S9" s="15">
        <v>0</v>
      </c>
      <c r="T9" s="15">
        <v>0</v>
      </c>
      <c r="U9" s="15">
        <v>1</v>
      </c>
      <c r="V9" s="15">
        <v>0</v>
      </c>
      <c r="W9" s="15">
        <v>19</v>
      </c>
      <c r="X9" s="15">
        <v>0</v>
      </c>
      <c r="Y9" s="15">
        <v>2</v>
      </c>
      <c r="Z9" s="15">
        <v>1</v>
      </c>
    </row>
    <row r="10" spans="1:26" x14ac:dyDescent="0.15">
      <c r="A10" s="9" t="s">
        <v>114</v>
      </c>
      <c r="B10" s="15">
        <v>31</v>
      </c>
      <c r="C10" s="15">
        <v>1</v>
      </c>
      <c r="D10" s="15">
        <v>9</v>
      </c>
      <c r="E10" s="15">
        <v>0</v>
      </c>
      <c r="F10" s="15">
        <v>1</v>
      </c>
      <c r="G10" s="15">
        <v>0</v>
      </c>
      <c r="H10" s="15">
        <v>1</v>
      </c>
      <c r="I10" s="15">
        <v>0</v>
      </c>
      <c r="J10" s="15">
        <v>0</v>
      </c>
      <c r="K10" s="15">
        <v>1</v>
      </c>
      <c r="L10" s="15">
        <v>3</v>
      </c>
      <c r="M10" s="15">
        <v>0</v>
      </c>
      <c r="N10" s="15">
        <v>1</v>
      </c>
      <c r="O10" s="15">
        <v>0</v>
      </c>
      <c r="P10" s="15">
        <v>0</v>
      </c>
      <c r="Q10" s="15">
        <v>6</v>
      </c>
      <c r="R10" s="15">
        <v>0</v>
      </c>
      <c r="S10" s="15">
        <v>0</v>
      </c>
      <c r="T10" s="15">
        <v>0</v>
      </c>
      <c r="U10" s="15">
        <v>0</v>
      </c>
      <c r="V10" s="15">
        <v>3</v>
      </c>
      <c r="W10" s="15">
        <v>33</v>
      </c>
      <c r="X10" s="15">
        <v>0</v>
      </c>
      <c r="Y10" s="15">
        <v>2</v>
      </c>
      <c r="Z10" s="15">
        <v>1</v>
      </c>
    </row>
    <row r="11" spans="1:26" x14ac:dyDescent="0.15">
      <c r="A11" s="9" t="s">
        <v>115</v>
      </c>
      <c r="B11" s="15">
        <v>39</v>
      </c>
      <c r="C11" s="15">
        <v>1</v>
      </c>
      <c r="D11" s="15">
        <v>10</v>
      </c>
      <c r="E11" s="15">
        <v>0</v>
      </c>
      <c r="F11" s="15">
        <v>0</v>
      </c>
      <c r="G11" s="15">
        <v>0</v>
      </c>
      <c r="H11" s="15">
        <v>1</v>
      </c>
      <c r="I11" s="15">
        <v>0</v>
      </c>
      <c r="J11" s="15">
        <v>0</v>
      </c>
      <c r="K11" s="15">
        <v>2</v>
      </c>
      <c r="L11" s="15">
        <v>3</v>
      </c>
      <c r="M11" s="15">
        <v>2</v>
      </c>
      <c r="N11" s="15">
        <v>1</v>
      </c>
      <c r="O11" s="15">
        <v>0</v>
      </c>
      <c r="P11" s="15">
        <v>0</v>
      </c>
      <c r="Q11" s="15">
        <v>3</v>
      </c>
      <c r="R11" s="15">
        <v>0</v>
      </c>
      <c r="S11" s="15">
        <v>0</v>
      </c>
      <c r="T11" s="15">
        <v>0</v>
      </c>
      <c r="U11" s="15">
        <v>1</v>
      </c>
      <c r="V11" s="15">
        <v>0</v>
      </c>
      <c r="W11" s="15">
        <v>22</v>
      </c>
      <c r="X11" s="15">
        <v>0</v>
      </c>
      <c r="Y11" s="15">
        <v>2</v>
      </c>
      <c r="Z11" s="15">
        <v>0</v>
      </c>
    </row>
    <row r="12" spans="1:26" x14ac:dyDescent="0.15">
      <c r="A12" s="9" t="s">
        <v>116</v>
      </c>
      <c r="B12" s="15">
        <v>33</v>
      </c>
      <c r="C12" s="15">
        <v>1</v>
      </c>
      <c r="D12" s="15">
        <v>10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2</v>
      </c>
      <c r="L12" s="15">
        <v>5</v>
      </c>
      <c r="M12" s="15">
        <v>0</v>
      </c>
      <c r="N12" s="15">
        <v>2</v>
      </c>
      <c r="O12" s="15">
        <v>0</v>
      </c>
      <c r="P12" s="15">
        <v>2</v>
      </c>
      <c r="Q12" s="15">
        <v>6</v>
      </c>
      <c r="R12" s="15">
        <v>0</v>
      </c>
      <c r="S12" s="15">
        <v>0</v>
      </c>
      <c r="T12" s="15">
        <v>0</v>
      </c>
      <c r="U12" s="15">
        <v>3</v>
      </c>
      <c r="V12" s="15">
        <v>0</v>
      </c>
      <c r="W12" s="15">
        <v>18</v>
      </c>
      <c r="X12" s="15">
        <v>1</v>
      </c>
      <c r="Y12" s="15">
        <v>0</v>
      </c>
      <c r="Z12" s="15">
        <v>3</v>
      </c>
    </row>
    <row r="13" spans="1:26" x14ac:dyDescent="0.15">
      <c r="A13" s="9" t="s">
        <v>117</v>
      </c>
      <c r="B13" s="15">
        <v>57</v>
      </c>
      <c r="C13" s="15">
        <v>0</v>
      </c>
      <c r="D13" s="15">
        <v>8</v>
      </c>
      <c r="E13" s="15">
        <v>1</v>
      </c>
      <c r="F13" s="15">
        <v>1</v>
      </c>
      <c r="G13" s="15">
        <v>1</v>
      </c>
      <c r="H13" s="15">
        <v>0</v>
      </c>
      <c r="I13" s="15">
        <v>0</v>
      </c>
      <c r="J13" s="15">
        <v>2</v>
      </c>
      <c r="K13" s="15">
        <v>4</v>
      </c>
      <c r="L13" s="15">
        <v>0</v>
      </c>
      <c r="M13" s="15">
        <v>0</v>
      </c>
      <c r="N13" s="15">
        <v>0</v>
      </c>
      <c r="O13" s="15">
        <v>0</v>
      </c>
      <c r="P13" s="15">
        <v>1</v>
      </c>
      <c r="Q13" s="15">
        <v>5</v>
      </c>
      <c r="R13" s="15">
        <v>1</v>
      </c>
      <c r="S13" s="15">
        <v>0</v>
      </c>
      <c r="T13" s="15">
        <v>1</v>
      </c>
      <c r="U13" s="15">
        <v>2</v>
      </c>
      <c r="V13" s="15">
        <v>1</v>
      </c>
      <c r="W13" s="15">
        <v>23</v>
      </c>
      <c r="X13" s="15">
        <v>0</v>
      </c>
      <c r="Y13" s="15">
        <v>1</v>
      </c>
      <c r="Z13" s="15">
        <v>0</v>
      </c>
    </row>
    <row r="14" spans="1:26" x14ac:dyDescent="0.15">
      <c r="A14" s="9" t="s">
        <v>118</v>
      </c>
      <c r="B14" s="15">
        <v>54</v>
      </c>
      <c r="C14" s="15">
        <v>0</v>
      </c>
      <c r="D14" s="15">
        <v>1</v>
      </c>
      <c r="E14" s="15">
        <v>1</v>
      </c>
      <c r="F14" s="15">
        <v>1</v>
      </c>
      <c r="G14" s="15">
        <v>0</v>
      </c>
      <c r="H14" s="15">
        <v>4</v>
      </c>
      <c r="I14" s="15">
        <v>0</v>
      </c>
      <c r="J14" s="15">
        <v>1</v>
      </c>
      <c r="K14" s="15">
        <v>9</v>
      </c>
      <c r="L14" s="15">
        <v>0</v>
      </c>
      <c r="M14" s="15">
        <v>0</v>
      </c>
      <c r="N14" s="15">
        <v>1</v>
      </c>
      <c r="O14" s="15">
        <v>0</v>
      </c>
      <c r="P14" s="15">
        <v>2</v>
      </c>
      <c r="Q14" s="15">
        <v>2</v>
      </c>
      <c r="R14" s="15">
        <v>0</v>
      </c>
      <c r="S14" s="15">
        <v>0</v>
      </c>
      <c r="T14" s="15">
        <v>0</v>
      </c>
      <c r="U14" s="15">
        <v>3</v>
      </c>
      <c r="V14" s="15">
        <v>0</v>
      </c>
      <c r="W14" s="15">
        <v>17</v>
      </c>
      <c r="X14" s="15">
        <v>0</v>
      </c>
      <c r="Y14" s="15">
        <v>0</v>
      </c>
      <c r="Z14" s="15">
        <v>1</v>
      </c>
    </row>
    <row r="15" spans="1:26" x14ac:dyDescent="0.15">
      <c r="A15" s="9" t="s">
        <v>119</v>
      </c>
      <c r="B15" s="15">
        <v>54</v>
      </c>
      <c r="C15" s="15">
        <v>0</v>
      </c>
      <c r="D15" s="15">
        <v>2</v>
      </c>
      <c r="E15" s="15">
        <v>0</v>
      </c>
      <c r="F15" s="15">
        <v>1</v>
      </c>
      <c r="G15" s="15">
        <v>0</v>
      </c>
      <c r="H15" s="15">
        <v>3</v>
      </c>
      <c r="I15" s="15">
        <v>0</v>
      </c>
      <c r="J15" s="15">
        <v>4</v>
      </c>
      <c r="K15" s="15">
        <v>9</v>
      </c>
      <c r="L15" s="15">
        <v>0</v>
      </c>
      <c r="M15" s="15">
        <v>2</v>
      </c>
      <c r="N15" s="15">
        <v>0</v>
      </c>
      <c r="O15" s="15">
        <v>0</v>
      </c>
      <c r="P15" s="15">
        <v>0</v>
      </c>
      <c r="Q15" s="15">
        <v>5</v>
      </c>
      <c r="R15" s="15">
        <v>0</v>
      </c>
      <c r="S15" s="15">
        <v>2</v>
      </c>
      <c r="T15" s="15">
        <v>1</v>
      </c>
      <c r="U15" s="15">
        <v>4</v>
      </c>
      <c r="V15" s="15">
        <v>1</v>
      </c>
      <c r="W15" s="15">
        <v>15</v>
      </c>
      <c r="X15" s="15">
        <v>0</v>
      </c>
      <c r="Y15" s="15">
        <v>0</v>
      </c>
      <c r="Z15" s="15">
        <v>0</v>
      </c>
    </row>
    <row r="16" spans="1:26" x14ac:dyDescent="0.15">
      <c r="A16" s="9" t="s">
        <v>120</v>
      </c>
      <c r="B16" s="15">
        <v>58</v>
      </c>
      <c r="C16" s="15">
        <v>0</v>
      </c>
      <c r="D16" s="15">
        <v>3</v>
      </c>
      <c r="E16" s="15">
        <v>0</v>
      </c>
      <c r="F16" s="15">
        <v>2</v>
      </c>
      <c r="G16" s="15">
        <v>0</v>
      </c>
      <c r="H16" s="15">
        <v>0</v>
      </c>
      <c r="I16" s="15">
        <v>1</v>
      </c>
      <c r="J16" s="15">
        <v>7</v>
      </c>
      <c r="K16" s="15">
        <v>7</v>
      </c>
      <c r="L16" s="15">
        <v>0</v>
      </c>
      <c r="M16" s="15">
        <v>3</v>
      </c>
      <c r="N16" s="15">
        <v>1</v>
      </c>
      <c r="O16" s="15">
        <v>1</v>
      </c>
      <c r="P16" s="15">
        <v>2</v>
      </c>
      <c r="Q16" s="15">
        <v>2</v>
      </c>
      <c r="R16" s="15">
        <v>0</v>
      </c>
      <c r="S16" s="15">
        <v>1</v>
      </c>
      <c r="T16" s="15">
        <v>0</v>
      </c>
      <c r="U16" s="15">
        <v>3</v>
      </c>
      <c r="V16" s="15">
        <v>1</v>
      </c>
      <c r="W16" s="15">
        <v>11</v>
      </c>
      <c r="X16" s="15">
        <v>0</v>
      </c>
      <c r="Y16" s="15">
        <v>0</v>
      </c>
      <c r="Z16" s="15">
        <v>0</v>
      </c>
    </row>
    <row r="17" spans="1:26" x14ac:dyDescent="0.15">
      <c r="A17" s="9" t="s">
        <v>121</v>
      </c>
      <c r="B17" s="15">
        <v>70</v>
      </c>
      <c r="C17" s="15">
        <v>0</v>
      </c>
      <c r="D17" s="15">
        <v>4</v>
      </c>
      <c r="E17" s="15">
        <v>0</v>
      </c>
      <c r="F17" s="15">
        <v>0</v>
      </c>
      <c r="G17" s="15">
        <v>1</v>
      </c>
      <c r="H17" s="15">
        <v>0</v>
      </c>
      <c r="I17" s="15">
        <v>1</v>
      </c>
      <c r="J17" s="15">
        <v>7</v>
      </c>
      <c r="K17" s="15">
        <v>5</v>
      </c>
      <c r="L17" s="15">
        <v>1</v>
      </c>
      <c r="M17" s="15">
        <v>7</v>
      </c>
      <c r="N17" s="15">
        <v>2</v>
      </c>
      <c r="O17" s="15">
        <v>2</v>
      </c>
      <c r="P17" s="15">
        <v>5</v>
      </c>
      <c r="Q17" s="15">
        <v>2</v>
      </c>
      <c r="R17" s="15">
        <v>0</v>
      </c>
      <c r="S17" s="15">
        <v>0</v>
      </c>
      <c r="T17" s="15">
        <v>0</v>
      </c>
      <c r="U17" s="15">
        <v>8</v>
      </c>
      <c r="V17" s="15">
        <v>0</v>
      </c>
      <c r="W17" s="15">
        <v>3</v>
      </c>
      <c r="X17" s="15">
        <v>0</v>
      </c>
      <c r="Y17" s="15">
        <v>0</v>
      </c>
      <c r="Z17" s="15">
        <v>0</v>
      </c>
    </row>
    <row r="18" spans="1:26" x14ac:dyDescent="0.15">
      <c r="A18" s="9" t="s">
        <v>122</v>
      </c>
      <c r="B18" s="15">
        <v>85</v>
      </c>
      <c r="C18" s="15">
        <v>0</v>
      </c>
      <c r="D18" s="15">
        <v>4</v>
      </c>
      <c r="E18" s="15">
        <v>0</v>
      </c>
      <c r="F18" s="15">
        <v>0</v>
      </c>
      <c r="G18" s="15">
        <v>3</v>
      </c>
      <c r="H18" s="15">
        <v>0</v>
      </c>
      <c r="I18" s="15">
        <v>4</v>
      </c>
      <c r="J18" s="15">
        <v>15</v>
      </c>
      <c r="K18" s="15">
        <v>6</v>
      </c>
      <c r="L18" s="15">
        <v>0</v>
      </c>
      <c r="M18" s="15">
        <v>9</v>
      </c>
      <c r="N18" s="15">
        <v>1</v>
      </c>
      <c r="O18" s="15">
        <v>3</v>
      </c>
      <c r="P18" s="15">
        <v>4</v>
      </c>
      <c r="Q18" s="15">
        <v>1</v>
      </c>
      <c r="R18" s="15">
        <v>0</v>
      </c>
      <c r="S18" s="15">
        <v>2</v>
      </c>
      <c r="T18" s="15">
        <v>0</v>
      </c>
      <c r="U18" s="15">
        <v>18</v>
      </c>
      <c r="V18" s="15">
        <v>0</v>
      </c>
      <c r="W18" s="15">
        <v>7</v>
      </c>
      <c r="X18" s="15">
        <v>0</v>
      </c>
      <c r="Y18" s="15">
        <v>0</v>
      </c>
      <c r="Z18" s="15">
        <v>1</v>
      </c>
    </row>
    <row r="19" spans="1:26" x14ac:dyDescent="0.15">
      <c r="A19" s="9" t="s">
        <v>123</v>
      </c>
      <c r="B19" s="15">
        <v>100</v>
      </c>
      <c r="C19" s="15">
        <v>0</v>
      </c>
      <c r="D19" s="15">
        <v>2</v>
      </c>
      <c r="E19" s="15">
        <v>0</v>
      </c>
      <c r="F19" s="15">
        <v>1</v>
      </c>
      <c r="G19" s="15">
        <v>1</v>
      </c>
      <c r="H19" s="15">
        <v>2</v>
      </c>
      <c r="I19" s="15">
        <v>3</v>
      </c>
      <c r="J19" s="15">
        <v>8</v>
      </c>
      <c r="K19" s="15">
        <v>2</v>
      </c>
      <c r="L19" s="15">
        <v>0</v>
      </c>
      <c r="M19" s="15">
        <v>6</v>
      </c>
      <c r="N19" s="15">
        <v>2</v>
      </c>
      <c r="O19" s="15">
        <v>2</v>
      </c>
      <c r="P19" s="15">
        <v>6</v>
      </c>
      <c r="Q19" s="15">
        <v>0</v>
      </c>
      <c r="R19" s="15">
        <v>1</v>
      </c>
      <c r="S19" s="15">
        <v>2</v>
      </c>
      <c r="T19" s="15">
        <v>0</v>
      </c>
      <c r="U19" s="15">
        <v>14</v>
      </c>
      <c r="V19" s="15">
        <v>0</v>
      </c>
      <c r="W19" s="15">
        <v>4</v>
      </c>
      <c r="X19" s="15">
        <v>0</v>
      </c>
      <c r="Y19" s="15">
        <v>0</v>
      </c>
      <c r="Z19" s="15">
        <v>0</v>
      </c>
    </row>
    <row r="20" spans="1:26" x14ac:dyDescent="0.15">
      <c r="A20" s="9" t="s">
        <v>124</v>
      </c>
      <c r="B20" s="15">
        <v>129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>
        <v>0</v>
      </c>
      <c r="I20" s="15">
        <v>2</v>
      </c>
      <c r="J20" s="15">
        <v>10</v>
      </c>
      <c r="K20" s="15">
        <v>0</v>
      </c>
      <c r="L20" s="15">
        <v>0</v>
      </c>
      <c r="M20" s="15">
        <v>10</v>
      </c>
      <c r="N20" s="15">
        <v>0</v>
      </c>
      <c r="O20" s="15">
        <v>1</v>
      </c>
      <c r="P20" s="15">
        <v>2</v>
      </c>
      <c r="Q20" s="15">
        <v>0</v>
      </c>
      <c r="R20" s="15">
        <v>0</v>
      </c>
      <c r="S20" s="15">
        <v>2</v>
      </c>
      <c r="T20" s="15">
        <v>0</v>
      </c>
      <c r="U20" s="15">
        <v>12</v>
      </c>
      <c r="V20" s="15">
        <v>0</v>
      </c>
      <c r="W20" s="15">
        <v>2</v>
      </c>
      <c r="X20" s="15">
        <v>2</v>
      </c>
      <c r="Y20" s="15">
        <v>0</v>
      </c>
      <c r="Z20" s="15">
        <v>0</v>
      </c>
    </row>
    <row r="21" spans="1:26" x14ac:dyDescent="0.15">
      <c r="A21" s="9" t="s">
        <v>125</v>
      </c>
      <c r="B21" s="15">
        <v>153</v>
      </c>
      <c r="C21" s="15">
        <v>0</v>
      </c>
      <c r="D21" s="15">
        <v>1</v>
      </c>
      <c r="E21" s="15">
        <v>0</v>
      </c>
      <c r="F21" s="15">
        <v>0</v>
      </c>
      <c r="G21" s="15">
        <v>2</v>
      </c>
      <c r="H21" s="15">
        <v>0</v>
      </c>
      <c r="I21" s="15">
        <v>1</v>
      </c>
      <c r="J21" s="15">
        <v>7</v>
      </c>
      <c r="K21" s="15">
        <v>0</v>
      </c>
      <c r="L21" s="15">
        <v>0</v>
      </c>
      <c r="M21" s="15">
        <v>10</v>
      </c>
      <c r="N21" s="15">
        <v>1</v>
      </c>
      <c r="O21" s="15">
        <v>1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11</v>
      </c>
      <c r="V21" s="15">
        <v>1</v>
      </c>
      <c r="W21" s="15">
        <v>2</v>
      </c>
      <c r="X21" s="15">
        <v>0</v>
      </c>
      <c r="Y21" s="15">
        <v>0</v>
      </c>
      <c r="Z21" s="15">
        <v>0</v>
      </c>
    </row>
    <row r="22" spans="1:26" x14ac:dyDescent="0.15">
      <c r="A22" s="9" t="s">
        <v>126</v>
      </c>
      <c r="B22" s="15">
        <v>147</v>
      </c>
      <c r="C22" s="15">
        <v>0</v>
      </c>
      <c r="D22" s="15">
        <v>0</v>
      </c>
      <c r="E22" s="15">
        <v>0</v>
      </c>
      <c r="F22" s="15">
        <v>0</v>
      </c>
      <c r="G22" s="15">
        <v>1</v>
      </c>
      <c r="H22" s="15">
        <v>0</v>
      </c>
      <c r="I22" s="15">
        <v>0</v>
      </c>
      <c r="J22" s="15">
        <v>7</v>
      </c>
      <c r="K22" s="15">
        <v>0</v>
      </c>
      <c r="L22" s="15">
        <v>1</v>
      </c>
      <c r="M22" s="15">
        <v>15</v>
      </c>
      <c r="N22" s="15">
        <v>0</v>
      </c>
      <c r="O22" s="15">
        <v>0</v>
      </c>
      <c r="P22" s="15">
        <v>2</v>
      </c>
      <c r="Q22" s="15">
        <v>0</v>
      </c>
      <c r="R22" s="15">
        <v>0</v>
      </c>
      <c r="S22" s="15">
        <v>3</v>
      </c>
      <c r="T22" s="15">
        <v>0</v>
      </c>
      <c r="U22" s="15">
        <v>13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</row>
    <row r="23" spans="1:26" x14ac:dyDescent="0.15">
      <c r="A23" s="9" t="s">
        <v>127</v>
      </c>
      <c r="B23" s="15">
        <v>82</v>
      </c>
      <c r="C23" s="15">
        <v>0</v>
      </c>
      <c r="D23" s="15">
        <v>1</v>
      </c>
      <c r="E23" s="15">
        <v>0</v>
      </c>
      <c r="F23" s="15">
        <v>0</v>
      </c>
      <c r="G23" s="15">
        <v>0</v>
      </c>
      <c r="H23" s="15">
        <v>0</v>
      </c>
      <c r="I23" s="15">
        <v>1</v>
      </c>
      <c r="J23" s="15">
        <v>3</v>
      </c>
      <c r="K23" s="15">
        <v>0</v>
      </c>
      <c r="L23" s="15">
        <v>0</v>
      </c>
      <c r="M23" s="15">
        <v>8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6</v>
      </c>
      <c r="V23" s="15">
        <v>0</v>
      </c>
      <c r="W23" s="15">
        <v>1</v>
      </c>
      <c r="X23" s="15">
        <v>0</v>
      </c>
      <c r="Y23" s="15">
        <v>0</v>
      </c>
      <c r="Z23" s="15">
        <v>0</v>
      </c>
    </row>
    <row r="24" spans="1:26" x14ac:dyDescent="0.15">
      <c r="A24" s="9" t="s">
        <v>319</v>
      </c>
      <c r="B24" s="16">
        <v>1158</v>
      </c>
      <c r="C24" s="16">
        <v>5</v>
      </c>
      <c r="D24" s="16">
        <v>129</v>
      </c>
      <c r="E24" s="16">
        <v>3</v>
      </c>
      <c r="F24" s="16">
        <v>8</v>
      </c>
      <c r="G24" s="16">
        <v>9</v>
      </c>
      <c r="H24" s="16">
        <v>16</v>
      </c>
      <c r="I24" s="16">
        <v>13</v>
      </c>
      <c r="J24" s="16">
        <v>71</v>
      </c>
      <c r="K24" s="16">
        <v>48</v>
      </c>
      <c r="L24" s="16">
        <v>16</v>
      </c>
      <c r="M24" s="16">
        <v>75</v>
      </c>
      <c r="N24" s="16">
        <v>52</v>
      </c>
      <c r="O24" s="16">
        <v>10</v>
      </c>
      <c r="P24" s="16">
        <v>27</v>
      </c>
      <c r="Q24" s="16">
        <v>34</v>
      </c>
      <c r="R24" s="16">
        <v>2</v>
      </c>
      <c r="S24" s="16">
        <v>17</v>
      </c>
      <c r="T24" s="16">
        <v>3</v>
      </c>
      <c r="U24" s="16">
        <v>142</v>
      </c>
      <c r="V24" s="16">
        <v>9</v>
      </c>
      <c r="W24" s="16">
        <v>184</v>
      </c>
      <c r="X24" s="16">
        <v>3</v>
      </c>
      <c r="Y24" s="16">
        <v>9</v>
      </c>
      <c r="Z24" s="16">
        <v>20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FF6-7350-48BB-9A51-A0BEF06301A3}">
  <sheetPr>
    <tabColor rgb="FFFFC000"/>
  </sheetPr>
  <dimension ref="A1:T110"/>
  <sheetViews>
    <sheetView workbookViewId="0">
      <pane xSplit="1" ySplit="2" topLeftCell="B93" activePane="bottomRight" state="frozen"/>
      <selection activeCell="D9" sqref="D9"/>
      <selection pane="topRight" activeCell="D9" sqref="D9"/>
      <selection pane="bottomLeft" activeCell="D9" sqref="D9"/>
      <selection pane="bottomRight" activeCell="F59" sqref="F59"/>
    </sheetView>
  </sheetViews>
  <sheetFormatPr defaultRowHeight="18.75" x14ac:dyDescent="0.15"/>
  <cols>
    <col min="1" max="1" width="9" style="8"/>
    <col min="2" max="20" width="12.625" style="6" customWidth="1"/>
    <col min="21" max="16384" width="9" style="6"/>
  </cols>
  <sheetData>
    <row r="1" spans="1:20" s="7" customFormat="1" ht="18" x14ac:dyDescent="0.15">
      <c r="A1" s="7" t="s">
        <v>238</v>
      </c>
    </row>
    <row r="2" spans="1:20" s="54" customFormat="1" x14ac:dyDescent="0.15">
      <c r="A2" s="9">
        <v>2016</v>
      </c>
      <c r="B2" s="50" t="s">
        <v>212</v>
      </c>
      <c r="C2" s="50" t="s">
        <v>194</v>
      </c>
      <c r="D2" s="50" t="s">
        <v>195</v>
      </c>
      <c r="E2" s="50" t="s">
        <v>196</v>
      </c>
      <c r="F2" s="50" t="s">
        <v>197</v>
      </c>
      <c r="G2" s="50" t="s">
        <v>198</v>
      </c>
      <c r="H2" s="50" t="s">
        <v>199</v>
      </c>
      <c r="I2" s="50" t="s">
        <v>200</v>
      </c>
      <c r="J2" s="50" t="s">
        <v>201</v>
      </c>
      <c r="K2" s="50" t="s">
        <v>202</v>
      </c>
      <c r="L2" s="50" t="s">
        <v>203</v>
      </c>
      <c r="M2" s="50" t="s">
        <v>204</v>
      </c>
      <c r="N2" s="50" t="s">
        <v>205</v>
      </c>
      <c r="O2" s="50" t="s">
        <v>206</v>
      </c>
      <c r="P2" s="50" t="s">
        <v>317</v>
      </c>
      <c r="Q2" s="50" t="s">
        <v>207</v>
      </c>
      <c r="R2" s="50" t="s">
        <v>208</v>
      </c>
      <c r="S2" s="50" t="s">
        <v>209</v>
      </c>
      <c r="T2" s="50" t="s">
        <v>210</v>
      </c>
    </row>
    <row r="3" spans="1:20" x14ac:dyDescent="0.15">
      <c r="A3" s="9" t="s">
        <v>104</v>
      </c>
      <c r="B3" s="32">
        <v>323</v>
      </c>
      <c r="C3" s="32">
        <v>280</v>
      </c>
      <c r="D3" s="32">
        <v>71</v>
      </c>
      <c r="E3" s="32">
        <v>229</v>
      </c>
      <c r="F3" s="32">
        <v>1001</v>
      </c>
      <c r="G3" s="32">
        <v>144</v>
      </c>
      <c r="H3" s="32">
        <v>4</v>
      </c>
      <c r="I3" s="32">
        <v>78</v>
      </c>
      <c r="J3" s="32">
        <v>44</v>
      </c>
      <c r="K3" s="32">
        <v>2</v>
      </c>
      <c r="L3" s="32">
        <v>2</v>
      </c>
      <c r="M3" s="32">
        <v>132</v>
      </c>
      <c r="N3" s="32">
        <v>0</v>
      </c>
      <c r="O3" s="32">
        <v>15</v>
      </c>
      <c r="P3" s="32">
        <v>0</v>
      </c>
      <c r="Q3" s="32">
        <v>1</v>
      </c>
      <c r="R3" s="32">
        <v>8</v>
      </c>
      <c r="S3" s="32">
        <v>0</v>
      </c>
      <c r="T3" s="32">
        <v>3</v>
      </c>
    </row>
    <row r="4" spans="1:20" x14ac:dyDescent="0.15">
      <c r="A4" s="9" t="s">
        <v>0</v>
      </c>
      <c r="B4" s="32">
        <v>615</v>
      </c>
      <c r="C4" s="32">
        <v>138</v>
      </c>
      <c r="D4" s="32">
        <v>50</v>
      </c>
      <c r="E4" s="32">
        <v>231</v>
      </c>
      <c r="F4" s="32">
        <v>958</v>
      </c>
      <c r="G4" s="32">
        <v>91</v>
      </c>
      <c r="H4" s="32">
        <v>12</v>
      </c>
      <c r="I4" s="32">
        <v>81</v>
      </c>
      <c r="J4" s="32">
        <v>47</v>
      </c>
      <c r="K4" s="32">
        <v>3</v>
      </c>
      <c r="L4" s="32">
        <v>0</v>
      </c>
      <c r="M4" s="32">
        <v>93</v>
      </c>
      <c r="N4" s="32">
        <v>0</v>
      </c>
      <c r="O4" s="32">
        <v>15</v>
      </c>
      <c r="P4" s="32">
        <v>0</v>
      </c>
      <c r="Q4" s="32">
        <v>0</v>
      </c>
      <c r="R4" s="32">
        <v>4</v>
      </c>
      <c r="S4" s="32">
        <v>0</v>
      </c>
      <c r="T4" s="32">
        <v>2</v>
      </c>
    </row>
    <row r="5" spans="1:20" x14ac:dyDescent="0.15">
      <c r="A5" s="9" t="s">
        <v>1</v>
      </c>
      <c r="B5" s="32">
        <v>1694</v>
      </c>
      <c r="C5" s="32">
        <v>146</v>
      </c>
      <c r="D5" s="32">
        <v>66</v>
      </c>
      <c r="E5" s="32">
        <v>315</v>
      </c>
      <c r="F5" s="32">
        <v>1062</v>
      </c>
      <c r="G5" s="32">
        <v>88</v>
      </c>
      <c r="H5" s="32">
        <v>2</v>
      </c>
      <c r="I5" s="32">
        <v>70</v>
      </c>
      <c r="J5" s="32">
        <v>33</v>
      </c>
      <c r="K5" s="32">
        <v>1</v>
      </c>
      <c r="L5" s="32">
        <v>6</v>
      </c>
      <c r="M5" s="32">
        <v>81</v>
      </c>
      <c r="N5" s="32">
        <v>0</v>
      </c>
      <c r="O5" s="32">
        <v>16</v>
      </c>
      <c r="P5" s="32">
        <v>0</v>
      </c>
      <c r="Q5" s="32">
        <v>0</v>
      </c>
      <c r="R5" s="32">
        <v>7</v>
      </c>
      <c r="S5" s="32">
        <v>0</v>
      </c>
      <c r="T5" s="32">
        <v>3</v>
      </c>
    </row>
    <row r="6" spans="1:20" x14ac:dyDescent="0.15">
      <c r="A6" s="9" t="s">
        <v>2</v>
      </c>
      <c r="B6" s="32">
        <v>3547</v>
      </c>
      <c r="C6" s="32">
        <v>92</v>
      </c>
      <c r="D6" s="32">
        <v>78</v>
      </c>
      <c r="E6" s="32">
        <v>326</v>
      </c>
      <c r="F6" s="32">
        <v>951</v>
      </c>
      <c r="G6" s="32">
        <v>64</v>
      </c>
      <c r="H6" s="32">
        <v>1</v>
      </c>
      <c r="I6" s="32">
        <v>61</v>
      </c>
      <c r="J6" s="32">
        <v>32</v>
      </c>
      <c r="K6" s="32">
        <v>0</v>
      </c>
      <c r="L6" s="32">
        <v>0</v>
      </c>
      <c r="M6" s="32">
        <v>111</v>
      </c>
      <c r="N6" s="32">
        <v>0</v>
      </c>
      <c r="O6" s="32">
        <v>10</v>
      </c>
      <c r="P6" s="32">
        <v>0</v>
      </c>
      <c r="Q6" s="32">
        <v>0</v>
      </c>
      <c r="R6" s="32">
        <v>2</v>
      </c>
      <c r="S6" s="32">
        <v>0</v>
      </c>
      <c r="T6" s="32">
        <v>9</v>
      </c>
    </row>
    <row r="7" spans="1:20" x14ac:dyDescent="0.15">
      <c r="A7" s="9" t="s">
        <v>3</v>
      </c>
      <c r="B7" s="32">
        <v>6082</v>
      </c>
      <c r="C7" s="32">
        <v>57</v>
      </c>
      <c r="D7" s="32">
        <v>76</v>
      </c>
      <c r="E7" s="32">
        <v>312</v>
      </c>
      <c r="F7" s="32">
        <v>956</v>
      </c>
      <c r="G7" s="32">
        <v>63</v>
      </c>
      <c r="H7" s="32">
        <v>3</v>
      </c>
      <c r="I7" s="32">
        <v>49</v>
      </c>
      <c r="J7" s="32">
        <v>43</v>
      </c>
      <c r="K7" s="32">
        <v>0</v>
      </c>
      <c r="L7" s="32">
        <v>3</v>
      </c>
      <c r="M7" s="32">
        <v>90</v>
      </c>
      <c r="N7" s="32">
        <v>1</v>
      </c>
      <c r="O7" s="32">
        <v>17</v>
      </c>
      <c r="P7" s="32">
        <v>0</v>
      </c>
      <c r="Q7" s="32">
        <v>0</v>
      </c>
      <c r="R7" s="32">
        <v>4</v>
      </c>
      <c r="S7" s="32">
        <v>0</v>
      </c>
      <c r="T7" s="32">
        <v>14</v>
      </c>
    </row>
    <row r="8" spans="1:20" x14ac:dyDescent="0.15">
      <c r="A8" s="9" t="s">
        <v>4</v>
      </c>
      <c r="B8" s="32">
        <v>7918</v>
      </c>
      <c r="C8" s="32">
        <v>38</v>
      </c>
      <c r="D8" s="32">
        <v>79</v>
      </c>
      <c r="E8" s="32">
        <v>303</v>
      </c>
      <c r="F8" s="32">
        <v>918</v>
      </c>
      <c r="G8" s="32">
        <v>60</v>
      </c>
      <c r="H8" s="32">
        <v>1</v>
      </c>
      <c r="I8" s="32">
        <v>63</v>
      </c>
      <c r="J8" s="32">
        <v>38</v>
      </c>
      <c r="K8" s="32">
        <v>0</v>
      </c>
      <c r="L8" s="32">
        <v>0</v>
      </c>
      <c r="M8" s="32">
        <v>93</v>
      </c>
      <c r="N8" s="32">
        <v>0</v>
      </c>
      <c r="O8" s="32">
        <v>16</v>
      </c>
      <c r="P8" s="32">
        <v>1</v>
      </c>
      <c r="Q8" s="32">
        <v>0</v>
      </c>
      <c r="R8" s="32">
        <v>4</v>
      </c>
      <c r="S8" s="32">
        <v>0</v>
      </c>
      <c r="T8" s="32">
        <v>14</v>
      </c>
    </row>
    <row r="9" spans="1:20" x14ac:dyDescent="0.15">
      <c r="A9" s="9" t="s">
        <v>5</v>
      </c>
      <c r="B9" s="32">
        <v>7590</v>
      </c>
      <c r="C9" s="32">
        <v>54</v>
      </c>
      <c r="D9" s="32">
        <v>84</v>
      </c>
      <c r="E9" s="32">
        <v>298</v>
      </c>
      <c r="F9" s="32">
        <v>878</v>
      </c>
      <c r="G9" s="32">
        <v>55</v>
      </c>
      <c r="H9" s="32">
        <v>3</v>
      </c>
      <c r="I9" s="32">
        <v>42</v>
      </c>
      <c r="J9" s="32">
        <v>39</v>
      </c>
      <c r="K9" s="32">
        <v>0</v>
      </c>
      <c r="L9" s="32">
        <v>0</v>
      </c>
      <c r="M9" s="32">
        <v>100</v>
      </c>
      <c r="N9" s="32">
        <v>0</v>
      </c>
      <c r="O9" s="32">
        <v>13</v>
      </c>
      <c r="P9" s="32">
        <v>0</v>
      </c>
      <c r="Q9" s="32">
        <v>0</v>
      </c>
      <c r="R9" s="32">
        <v>9</v>
      </c>
      <c r="S9" s="32">
        <v>0</v>
      </c>
      <c r="T9" s="32">
        <v>7</v>
      </c>
    </row>
    <row r="10" spans="1:20" x14ac:dyDescent="0.15">
      <c r="A10" s="9" t="s">
        <v>6</v>
      </c>
      <c r="B10" s="32">
        <v>8125</v>
      </c>
      <c r="C10" s="32">
        <v>30</v>
      </c>
      <c r="D10" s="32">
        <v>62</v>
      </c>
      <c r="E10" s="32">
        <v>325</v>
      </c>
      <c r="F10" s="32">
        <v>852</v>
      </c>
      <c r="G10" s="32">
        <v>29</v>
      </c>
      <c r="H10" s="32">
        <v>2</v>
      </c>
      <c r="I10" s="32">
        <v>44</v>
      </c>
      <c r="J10" s="32">
        <v>26</v>
      </c>
      <c r="K10" s="32">
        <v>1</v>
      </c>
      <c r="L10" s="32">
        <v>0</v>
      </c>
      <c r="M10" s="32">
        <v>112</v>
      </c>
      <c r="N10" s="32">
        <v>0</v>
      </c>
      <c r="O10" s="32">
        <v>9</v>
      </c>
      <c r="P10" s="32">
        <v>0</v>
      </c>
      <c r="Q10" s="32">
        <v>0</v>
      </c>
      <c r="R10" s="32">
        <v>2</v>
      </c>
      <c r="S10" s="32">
        <v>0</v>
      </c>
      <c r="T10" s="32">
        <v>13</v>
      </c>
    </row>
    <row r="11" spans="1:20" x14ac:dyDescent="0.15">
      <c r="A11" s="9" t="s">
        <v>7</v>
      </c>
      <c r="B11" s="32">
        <v>8199</v>
      </c>
      <c r="C11" s="32">
        <v>23</v>
      </c>
      <c r="D11" s="32">
        <v>83</v>
      </c>
      <c r="E11" s="32">
        <v>310</v>
      </c>
      <c r="F11" s="32">
        <v>910</v>
      </c>
      <c r="G11" s="32">
        <v>39</v>
      </c>
      <c r="H11" s="32">
        <v>1</v>
      </c>
      <c r="I11" s="32">
        <v>56</v>
      </c>
      <c r="J11" s="32">
        <v>37</v>
      </c>
      <c r="K11" s="32">
        <v>0</v>
      </c>
      <c r="L11" s="32">
        <v>0</v>
      </c>
      <c r="M11" s="32">
        <v>104</v>
      </c>
      <c r="N11" s="32">
        <v>0</v>
      </c>
      <c r="O11" s="32">
        <v>16</v>
      </c>
      <c r="P11" s="32">
        <v>0</v>
      </c>
      <c r="Q11" s="32">
        <v>0</v>
      </c>
      <c r="R11" s="32">
        <v>4</v>
      </c>
      <c r="S11" s="32">
        <v>0</v>
      </c>
      <c r="T11" s="32">
        <v>19</v>
      </c>
    </row>
    <row r="12" spans="1:20" x14ac:dyDescent="0.15">
      <c r="A12" s="9" t="s">
        <v>8</v>
      </c>
      <c r="B12" s="32">
        <v>6222</v>
      </c>
      <c r="C12" s="32">
        <v>19</v>
      </c>
      <c r="D12" s="32">
        <v>62</v>
      </c>
      <c r="E12" s="32">
        <v>271</v>
      </c>
      <c r="F12" s="32">
        <v>928</v>
      </c>
      <c r="G12" s="32">
        <v>38</v>
      </c>
      <c r="H12" s="32">
        <v>1</v>
      </c>
      <c r="I12" s="32">
        <v>69</v>
      </c>
      <c r="J12" s="32">
        <v>30</v>
      </c>
      <c r="K12" s="32">
        <v>1</v>
      </c>
      <c r="L12" s="32">
        <v>0</v>
      </c>
      <c r="M12" s="32">
        <v>108</v>
      </c>
      <c r="N12" s="32">
        <v>2</v>
      </c>
      <c r="O12" s="32">
        <v>22</v>
      </c>
      <c r="P12" s="32">
        <v>2</v>
      </c>
      <c r="Q12" s="32">
        <v>0</v>
      </c>
      <c r="R12" s="32">
        <v>4</v>
      </c>
      <c r="S12" s="32">
        <v>1</v>
      </c>
      <c r="T12" s="32">
        <v>11</v>
      </c>
    </row>
    <row r="13" spans="1:20" x14ac:dyDescent="0.15">
      <c r="A13" s="9" t="s">
        <v>9</v>
      </c>
      <c r="B13" s="32">
        <v>4243</v>
      </c>
      <c r="C13" s="32">
        <v>15</v>
      </c>
      <c r="D13" s="32">
        <v>53</v>
      </c>
      <c r="E13" s="32">
        <v>221</v>
      </c>
      <c r="F13" s="32">
        <v>887</v>
      </c>
      <c r="G13" s="32">
        <v>34</v>
      </c>
      <c r="H13" s="32">
        <v>1</v>
      </c>
      <c r="I13" s="32">
        <v>57</v>
      </c>
      <c r="J13" s="32">
        <v>35</v>
      </c>
      <c r="K13" s="32">
        <v>1</v>
      </c>
      <c r="L13" s="32">
        <v>2</v>
      </c>
      <c r="M13" s="32">
        <v>108</v>
      </c>
      <c r="N13" s="32">
        <v>1</v>
      </c>
      <c r="O13" s="32">
        <v>8</v>
      </c>
      <c r="P13" s="32">
        <v>0</v>
      </c>
      <c r="Q13" s="32">
        <v>0</v>
      </c>
      <c r="R13" s="32">
        <v>6</v>
      </c>
      <c r="S13" s="32">
        <v>0</v>
      </c>
      <c r="T13" s="32">
        <v>12</v>
      </c>
    </row>
    <row r="14" spans="1:20" x14ac:dyDescent="0.15">
      <c r="A14" s="9" t="s">
        <v>10</v>
      </c>
      <c r="B14" s="32">
        <v>2634</v>
      </c>
      <c r="C14" s="32">
        <v>13</v>
      </c>
      <c r="D14" s="32">
        <v>49</v>
      </c>
      <c r="E14" s="32">
        <v>165</v>
      </c>
      <c r="F14" s="32">
        <v>670</v>
      </c>
      <c r="G14" s="32">
        <v>38</v>
      </c>
      <c r="H14" s="32">
        <v>1</v>
      </c>
      <c r="I14" s="32">
        <v>34</v>
      </c>
      <c r="J14" s="32">
        <v>35</v>
      </c>
      <c r="K14" s="32">
        <v>1</v>
      </c>
      <c r="L14" s="32">
        <v>2</v>
      </c>
      <c r="M14" s="32">
        <v>91</v>
      </c>
      <c r="N14" s="32">
        <v>1</v>
      </c>
      <c r="O14" s="32">
        <v>6</v>
      </c>
      <c r="P14" s="32">
        <v>2</v>
      </c>
      <c r="Q14" s="32">
        <v>0</v>
      </c>
      <c r="R14" s="32">
        <v>2</v>
      </c>
      <c r="S14" s="32">
        <v>0</v>
      </c>
      <c r="T14" s="32">
        <v>10</v>
      </c>
    </row>
    <row r="15" spans="1:20" x14ac:dyDescent="0.15">
      <c r="A15" s="9" t="s">
        <v>11</v>
      </c>
      <c r="B15" s="32">
        <v>2217</v>
      </c>
      <c r="C15" s="32">
        <v>20</v>
      </c>
      <c r="D15" s="32">
        <v>49</v>
      </c>
      <c r="E15" s="32">
        <v>172</v>
      </c>
      <c r="F15" s="32">
        <v>962</v>
      </c>
      <c r="G15" s="32">
        <v>37</v>
      </c>
      <c r="H15" s="32">
        <v>1</v>
      </c>
      <c r="I15" s="32">
        <v>45</v>
      </c>
      <c r="J15" s="32">
        <v>38</v>
      </c>
      <c r="K15" s="32">
        <v>1</v>
      </c>
      <c r="L15" s="32">
        <v>1</v>
      </c>
      <c r="M15" s="32">
        <v>119</v>
      </c>
      <c r="N15" s="32">
        <v>0</v>
      </c>
      <c r="O15" s="32">
        <v>10</v>
      </c>
      <c r="P15" s="32">
        <v>3</v>
      </c>
      <c r="Q15" s="32">
        <v>1</v>
      </c>
      <c r="R15" s="32">
        <v>6</v>
      </c>
      <c r="S15" s="32">
        <v>0</v>
      </c>
      <c r="T15" s="32">
        <v>17</v>
      </c>
    </row>
    <row r="16" spans="1:20" x14ac:dyDescent="0.15">
      <c r="A16" s="9" t="s">
        <v>12</v>
      </c>
      <c r="B16" s="32">
        <v>1144</v>
      </c>
      <c r="C16" s="32">
        <v>12</v>
      </c>
      <c r="D16" s="32">
        <v>34</v>
      </c>
      <c r="E16" s="32">
        <v>180</v>
      </c>
      <c r="F16" s="32">
        <v>904</v>
      </c>
      <c r="G16" s="32">
        <v>41</v>
      </c>
      <c r="H16" s="32">
        <v>0</v>
      </c>
      <c r="I16" s="32">
        <v>35</v>
      </c>
      <c r="J16" s="32">
        <v>53</v>
      </c>
      <c r="K16" s="32">
        <v>1</v>
      </c>
      <c r="L16" s="32">
        <v>2</v>
      </c>
      <c r="M16" s="32">
        <v>135</v>
      </c>
      <c r="N16" s="32">
        <v>1</v>
      </c>
      <c r="O16" s="32">
        <v>15</v>
      </c>
      <c r="P16" s="32">
        <v>0</v>
      </c>
      <c r="Q16" s="32">
        <v>2</v>
      </c>
      <c r="R16" s="32">
        <v>5</v>
      </c>
      <c r="S16" s="32">
        <v>0</v>
      </c>
      <c r="T16" s="32">
        <v>14</v>
      </c>
    </row>
    <row r="17" spans="1:20" x14ac:dyDescent="0.15">
      <c r="A17" s="9" t="s">
        <v>13</v>
      </c>
      <c r="B17" s="32">
        <v>568</v>
      </c>
      <c r="C17" s="32">
        <v>12</v>
      </c>
      <c r="D17" s="32">
        <v>44</v>
      </c>
      <c r="E17" s="32">
        <v>159</v>
      </c>
      <c r="F17" s="32">
        <v>795</v>
      </c>
      <c r="G17" s="32">
        <v>43</v>
      </c>
      <c r="H17" s="32">
        <v>0</v>
      </c>
      <c r="I17" s="32">
        <v>39</v>
      </c>
      <c r="J17" s="32">
        <v>42</v>
      </c>
      <c r="K17" s="32">
        <v>0</v>
      </c>
      <c r="L17" s="32">
        <v>1</v>
      </c>
      <c r="M17" s="32">
        <v>108</v>
      </c>
      <c r="N17" s="32">
        <v>0</v>
      </c>
      <c r="O17" s="32">
        <v>10</v>
      </c>
      <c r="P17" s="32">
        <v>1</v>
      </c>
      <c r="Q17" s="32">
        <v>1</v>
      </c>
      <c r="R17" s="32">
        <v>1</v>
      </c>
      <c r="S17" s="32">
        <v>0</v>
      </c>
      <c r="T17" s="32">
        <v>9</v>
      </c>
    </row>
    <row r="18" spans="1:20" x14ac:dyDescent="0.15">
      <c r="A18" s="9" t="s">
        <v>14</v>
      </c>
      <c r="B18" s="32">
        <v>433</v>
      </c>
      <c r="C18" s="32">
        <v>16</v>
      </c>
      <c r="D18" s="32">
        <v>44</v>
      </c>
      <c r="E18" s="32">
        <v>227</v>
      </c>
      <c r="F18" s="32">
        <v>983</v>
      </c>
      <c r="G18" s="32">
        <v>38</v>
      </c>
      <c r="H18" s="32">
        <v>5</v>
      </c>
      <c r="I18" s="32">
        <v>39</v>
      </c>
      <c r="J18" s="32">
        <v>62</v>
      </c>
      <c r="K18" s="32">
        <v>1</v>
      </c>
      <c r="L18" s="32">
        <v>2</v>
      </c>
      <c r="M18" s="32">
        <v>113</v>
      </c>
      <c r="N18" s="32">
        <v>0</v>
      </c>
      <c r="O18" s="32">
        <v>8</v>
      </c>
      <c r="P18" s="32">
        <v>2</v>
      </c>
      <c r="Q18" s="32">
        <v>2</v>
      </c>
      <c r="R18" s="32">
        <v>4</v>
      </c>
      <c r="S18" s="32">
        <v>0</v>
      </c>
      <c r="T18" s="32">
        <v>5</v>
      </c>
    </row>
    <row r="19" spans="1:20" x14ac:dyDescent="0.15">
      <c r="A19" s="9" t="s">
        <v>15</v>
      </c>
      <c r="B19" s="32">
        <v>225</v>
      </c>
      <c r="C19" s="32">
        <v>15</v>
      </c>
      <c r="D19" s="32">
        <v>45</v>
      </c>
      <c r="E19" s="32">
        <v>206</v>
      </c>
      <c r="F19" s="32">
        <v>978</v>
      </c>
      <c r="G19" s="32">
        <v>53</v>
      </c>
      <c r="H19" s="32">
        <v>1</v>
      </c>
      <c r="I19" s="32">
        <v>26</v>
      </c>
      <c r="J19" s="32">
        <v>60</v>
      </c>
      <c r="K19" s="32">
        <v>0</v>
      </c>
      <c r="L19" s="32">
        <v>2</v>
      </c>
      <c r="M19" s="32">
        <v>97</v>
      </c>
      <c r="N19" s="32">
        <v>1</v>
      </c>
      <c r="O19" s="32">
        <v>10</v>
      </c>
      <c r="P19" s="32">
        <v>0</v>
      </c>
      <c r="Q19" s="32">
        <v>0</v>
      </c>
      <c r="R19" s="32">
        <v>5</v>
      </c>
      <c r="S19" s="32">
        <v>0</v>
      </c>
      <c r="T19" s="32">
        <v>8</v>
      </c>
    </row>
    <row r="20" spans="1:20" x14ac:dyDescent="0.15">
      <c r="A20" s="9" t="s">
        <v>16</v>
      </c>
      <c r="B20" s="32">
        <v>91</v>
      </c>
      <c r="C20" s="32">
        <v>12</v>
      </c>
      <c r="D20" s="32">
        <v>45</v>
      </c>
      <c r="E20" s="32">
        <v>156</v>
      </c>
      <c r="F20" s="32">
        <v>603</v>
      </c>
      <c r="G20" s="32">
        <v>49</v>
      </c>
      <c r="H20" s="32">
        <v>4</v>
      </c>
      <c r="I20" s="32">
        <v>23</v>
      </c>
      <c r="J20" s="32">
        <v>49</v>
      </c>
      <c r="K20" s="32">
        <v>4</v>
      </c>
      <c r="L20" s="32">
        <v>4</v>
      </c>
      <c r="M20" s="32">
        <v>112</v>
      </c>
      <c r="N20" s="32">
        <v>0</v>
      </c>
      <c r="O20" s="32">
        <v>15</v>
      </c>
      <c r="P20" s="32">
        <v>1</v>
      </c>
      <c r="Q20" s="32">
        <v>1</v>
      </c>
      <c r="R20" s="32">
        <v>12</v>
      </c>
      <c r="S20" s="32">
        <v>0</v>
      </c>
      <c r="T20" s="32">
        <v>5</v>
      </c>
    </row>
    <row r="21" spans="1:20" x14ac:dyDescent="0.15">
      <c r="A21" s="9" t="s">
        <v>17</v>
      </c>
      <c r="B21" s="32">
        <v>95</v>
      </c>
      <c r="C21" s="32">
        <v>5</v>
      </c>
      <c r="D21" s="32">
        <v>70</v>
      </c>
      <c r="E21" s="32">
        <v>250</v>
      </c>
      <c r="F21" s="32">
        <v>1009</v>
      </c>
      <c r="G21" s="32">
        <v>68</v>
      </c>
      <c r="H21" s="32">
        <v>4</v>
      </c>
      <c r="I21" s="32">
        <v>49</v>
      </c>
      <c r="J21" s="32">
        <v>70</v>
      </c>
      <c r="K21" s="32">
        <v>6</v>
      </c>
      <c r="L21" s="32">
        <v>2</v>
      </c>
      <c r="M21" s="32">
        <v>140</v>
      </c>
      <c r="N21" s="32">
        <v>1</v>
      </c>
      <c r="O21" s="32">
        <v>9</v>
      </c>
      <c r="P21" s="32">
        <v>0</v>
      </c>
      <c r="Q21" s="32">
        <v>0</v>
      </c>
      <c r="R21" s="32">
        <v>6</v>
      </c>
      <c r="S21" s="32">
        <v>0</v>
      </c>
      <c r="T21" s="32">
        <v>8</v>
      </c>
    </row>
    <row r="22" spans="1:20" x14ac:dyDescent="0.15">
      <c r="A22" s="9" t="s">
        <v>18</v>
      </c>
      <c r="B22" s="32">
        <v>50</v>
      </c>
      <c r="C22" s="32">
        <v>11</v>
      </c>
      <c r="D22" s="32">
        <v>65</v>
      </c>
      <c r="E22" s="32">
        <v>255</v>
      </c>
      <c r="F22" s="32">
        <v>1042</v>
      </c>
      <c r="G22" s="32">
        <v>66</v>
      </c>
      <c r="H22" s="32">
        <v>17</v>
      </c>
      <c r="I22" s="32">
        <v>55</v>
      </c>
      <c r="J22" s="32">
        <v>60</v>
      </c>
      <c r="K22" s="32">
        <v>6</v>
      </c>
      <c r="L22" s="32">
        <v>12</v>
      </c>
      <c r="M22" s="32">
        <v>131</v>
      </c>
      <c r="N22" s="32">
        <v>0</v>
      </c>
      <c r="O22" s="32">
        <v>13</v>
      </c>
      <c r="P22" s="32">
        <v>0</v>
      </c>
      <c r="Q22" s="32">
        <v>3</v>
      </c>
      <c r="R22" s="32">
        <v>8</v>
      </c>
      <c r="S22" s="32">
        <v>0</v>
      </c>
      <c r="T22" s="32">
        <v>5</v>
      </c>
    </row>
    <row r="23" spans="1:20" x14ac:dyDescent="0.15">
      <c r="A23" s="9" t="s">
        <v>19</v>
      </c>
      <c r="B23" s="32">
        <v>26</v>
      </c>
      <c r="C23" s="32">
        <v>1</v>
      </c>
      <c r="D23" s="32">
        <v>79</v>
      </c>
      <c r="E23" s="32">
        <v>297</v>
      </c>
      <c r="F23" s="32">
        <v>1020</v>
      </c>
      <c r="G23" s="32">
        <v>85</v>
      </c>
      <c r="H23" s="32">
        <v>14</v>
      </c>
      <c r="I23" s="32">
        <v>42</v>
      </c>
      <c r="J23" s="32">
        <v>66</v>
      </c>
      <c r="K23" s="32">
        <v>3</v>
      </c>
      <c r="L23" s="32">
        <v>23</v>
      </c>
      <c r="M23" s="32">
        <v>120</v>
      </c>
      <c r="N23" s="32">
        <v>2</v>
      </c>
      <c r="O23" s="32">
        <v>15</v>
      </c>
      <c r="P23" s="32">
        <v>3</v>
      </c>
      <c r="Q23" s="32">
        <v>2</v>
      </c>
      <c r="R23" s="32">
        <v>2</v>
      </c>
      <c r="S23" s="32">
        <v>0</v>
      </c>
      <c r="T23" s="32">
        <v>0</v>
      </c>
    </row>
    <row r="24" spans="1:20" x14ac:dyDescent="0.15">
      <c r="A24" s="9" t="s">
        <v>20</v>
      </c>
      <c r="B24" s="32">
        <v>15</v>
      </c>
      <c r="C24" s="32">
        <v>5</v>
      </c>
      <c r="D24" s="32">
        <v>59</v>
      </c>
      <c r="E24" s="32">
        <v>292</v>
      </c>
      <c r="F24" s="32">
        <v>1003</v>
      </c>
      <c r="G24" s="32">
        <v>60</v>
      </c>
      <c r="H24" s="32">
        <v>14</v>
      </c>
      <c r="I24" s="32">
        <v>43</v>
      </c>
      <c r="J24" s="32">
        <v>71</v>
      </c>
      <c r="K24" s="32">
        <v>1</v>
      </c>
      <c r="L24" s="32">
        <v>38</v>
      </c>
      <c r="M24" s="32">
        <v>168</v>
      </c>
      <c r="N24" s="32">
        <v>1</v>
      </c>
      <c r="O24" s="32">
        <v>8</v>
      </c>
      <c r="P24" s="32">
        <v>0</v>
      </c>
      <c r="Q24" s="32">
        <v>1</v>
      </c>
      <c r="R24" s="32">
        <v>7</v>
      </c>
      <c r="S24" s="32">
        <v>0</v>
      </c>
      <c r="T24" s="32">
        <v>0</v>
      </c>
    </row>
    <row r="25" spans="1:20" x14ac:dyDescent="0.15">
      <c r="A25" s="9" t="s">
        <v>21</v>
      </c>
      <c r="B25" s="32">
        <v>6</v>
      </c>
      <c r="C25" s="32">
        <v>2</v>
      </c>
      <c r="D25" s="32">
        <v>79</v>
      </c>
      <c r="E25" s="32">
        <v>255</v>
      </c>
      <c r="F25" s="32">
        <v>1056</v>
      </c>
      <c r="G25" s="32">
        <v>69</v>
      </c>
      <c r="H25" s="32">
        <v>27</v>
      </c>
      <c r="I25" s="32">
        <v>52</v>
      </c>
      <c r="J25" s="32">
        <v>62</v>
      </c>
      <c r="K25" s="32">
        <v>3</v>
      </c>
      <c r="L25" s="32">
        <v>48</v>
      </c>
      <c r="M25" s="32">
        <v>103</v>
      </c>
      <c r="N25" s="32">
        <v>0</v>
      </c>
      <c r="O25" s="32">
        <v>15</v>
      </c>
      <c r="P25" s="32">
        <v>1</v>
      </c>
      <c r="Q25" s="32">
        <v>0</v>
      </c>
      <c r="R25" s="32">
        <v>4</v>
      </c>
      <c r="S25" s="32">
        <v>0</v>
      </c>
      <c r="T25" s="32">
        <v>3</v>
      </c>
    </row>
    <row r="26" spans="1:20" x14ac:dyDescent="0.15">
      <c r="A26" s="9" t="s">
        <v>22</v>
      </c>
      <c r="B26" s="32">
        <v>3</v>
      </c>
      <c r="C26" s="32">
        <v>2</v>
      </c>
      <c r="D26" s="32">
        <v>86</v>
      </c>
      <c r="E26" s="32">
        <v>258</v>
      </c>
      <c r="F26" s="32">
        <v>1010</v>
      </c>
      <c r="G26" s="32">
        <v>55</v>
      </c>
      <c r="H26" s="32">
        <v>27</v>
      </c>
      <c r="I26" s="32">
        <v>39</v>
      </c>
      <c r="J26" s="32">
        <v>79</v>
      </c>
      <c r="K26" s="32">
        <v>0</v>
      </c>
      <c r="L26" s="32">
        <v>126</v>
      </c>
      <c r="M26" s="32">
        <v>194</v>
      </c>
      <c r="N26" s="32">
        <v>0</v>
      </c>
      <c r="O26" s="32">
        <v>11</v>
      </c>
      <c r="P26" s="32">
        <v>1</v>
      </c>
      <c r="Q26" s="32">
        <v>1</v>
      </c>
      <c r="R26" s="32">
        <v>9</v>
      </c>
      <c r="S26" s="32">
        <v>0</v>
      </c>
      <c r="T26" s="32">
        <v>2</v>
      </c>
    </row>
    <row r="27" spans="1:20" x14ac:dyDescent="0.15">
      <c r="A27" s="9" t="s">
        <v>23</v>
      </c>
      <c r="B27" s="32">
        <v>7</v>
      </c>
      <c r="C27" s="32">
        <v>2</v>
      </c>
      <c r="D27" s="32">
        <v>75</v>
      </c>
      <c r="E27" s="32">
        <v>254</v>
      </c>
      <c r="F27" s="32">
        <v>895</v>
      </c>
      <c r="G27" s="32">
        <v>65</v>
      </c>
      <c r="H27" s="32">
        <v>44</v>
      </c>
      <c r="I27" s="32">
        <v>42</v>
      </c>
      <c r="J27" s="32">
        <v>78</v>
      </c>
      <c r="K27" s="32">
        <v>4</v>
      </c>
      <c r="L27" s="32">
        <v>229</v>
      </c>
      <c r="M27" s="32">
        <v>173</v>
      </c>
      <c r="N27" s="32">
        <v>0</v>
      </c>
      <c r="O27" s="32">
        <v>13</v>
      </c>
      <c r="P27" s="32">
        <v>2</v>
      </c>
      <c r="Q27" s="32">
        <v>2</v>
      </c>
      <c r="R27" s="32">
        <v>9</v>
      </c>
      <c r="S27" s="32">
        <v>0</v>
      </c>
      <c r="T27" s="32">
        <v>2</v>
      </c>
    </row>
    <row r="28" spans="1:20" x14ac:dyDescent="0.15">
      <c r="A28" s="9" t="s">
        <v>24</v>
      </c>
      <c r="B28" s="32">
        <v>3</v>
      </c>
      <c r="C28" s="32">
        <v>2</v>
      </c>
      <c r="D28" s="32">
        <v>79</v>
      </c>
      <c r="E28" s="32">
        <v>263</v>
      </c>
      <c r="F28" s="32">
        <v>860</v>
      </c>
      <c r="G28" s="32">
        <v>40</v>
      </c>
      <c r="H28" s="32">
        <v>41</v>
      </c>
      <c r="I28" s="32">
        <v>47</v>
      </c>
      <c r="J28" s="32">
        <v>69</v>
      </c>
      <c r="K28" s="32">
        <v>4</v>
      </c>
      <c r="L28" s="32">
        <v>388</v>
      </c>
      <c r="M28" s="32">
        <v>150</v>
      </c>
      <c r="N28" s="32">
        <v>0</v>
      </c>
      <c r="O28" s="32">
        <v>16</v>
      </c>
      <c r="P28" s="32">
        <v>0</v>
      </c>
      <c r="Q28" s="32">
        <v>1</v>
      </c>
      <c r="R28" s="32">
        <v>6</v>
      </c>
      <c r="S28" s="32">
        <v>0</v>
      </c>
      <c r="T28" s="32">
        <v>1</v>
      </c>
    </row>
    <row r="29" spans="1:20" x14ac:dyDescent="0.15">
      <c r="A29" s="9" t="s">
        <v>25</v>
      </c>
      <c r="B29" s="32">
        <v>4</v>
      </c>
      <c r="C29" s="32">
        <v>5</v>
      </c>
      <c r="D29" s="32">
        <v>49</v>
      </c>
      <c r="E29" s="32">
        <v>239</v>
      </c>
      <c r="F29" s="32">
        <v>754</v>
      </c>
      <c r="G29" s="32">
        <v>47</v>
      </c>
      <c r="H29" s="32">
        <v>82</v>
      </c>
      <c r="I29" s="32">
        <v>33</v>
      </c>
      <c r="J29" s="32">
        <v>68</v>
      </c>
      <c r="K29" s="32">
        <v>8</v>
      </c>
      <c r="L29" s="32">
        <v>546</v>
      </c>
      <c r="M29" s="32">
        <v>154</v>
      </c>
      <c r="N29" s="32">
        <v>1</v>
      </c>
      <c r="O29" s="32">
        <v>14</v>
      </c>
      <c r="P29" s="32">
        <v>0</v>
      </c>
      <c r="Q29" s="32">
        <v>0</v>
      </c>
      <c r="R29" s="32">
        <v>8</v>
      </c>
      <c r="S29" s="32">
        <v>0</v>
      </c>
      <c r="T29" s="32">
        <v>0</v>
      </c>
    </row>
    <row r="30" spans="1:20" x14ac:dyDescent="0.15">
      <c r="A30" s="9" t="s">
        <v>26</v>
      </c>
      <c r="B30" s="32">
        <v>0</v>
      </c>
      <c r="C30" s="32">
        <v>22</v>
      </c>
      <c r="D30" s="32">
        <v>60</v>
      </c>
      <c r="E30" s="32">
        <v>170</v>
      </c>
      <c r="F30" s="32">
        <v>670</v>
      </c>
      <c r="G30" s="32">
        <v>42</v>
      </c>
      <c r="H30" s="32">
        <v>71</v>
      </c>
      <c r="I30" s="32">
        <v>30</v>
      </c>
      <c r="J30" s="32">
        <v>58</v>
      </c>
      <c r="K30" s="32">
        <v>2</v>
      </c>
      <c r="L30" s="32">
        <v>699</v>
      </c>
      <c r="M30" s="32">
        <v>150</v>
      </c>
      <c r="N30" s="32">
        <v>0</v>
      </c>
      <c r="O30" s="32">
        <v>14</v>
      </c>
      <c r="P30" s="32">
        <v>0</v>
      </c>
      <c r="Q30" s="32">
        <v>3</v>
      </c>
      <c r="R30" s="32">
        <v>11</v>
      </c>
      <c r="S30" s="32">
        <v>0</v>
      </c>
      <c r="T30" s="32">
        <v>0</v>
      </c>
    </row>
    <row r="31" spans="1:20" x14ac:dyDescent="0.15">
      <c r="A31" s="9" t="s">
        <v>27</v>
      </c>
      <c r="B31" s="32">
        <v>1</v>
      </c>
      <c r="C31" s="32">
        <v>14</v>
      </c>
      <c r="D31" s="32">
        <v>54</v>
      </c>
      <c r="E31" s="32">
        <v>160</v>
      </c>
      <c r="F31" s="32">
        <v>600</v>
      </c>
      <c r="G31" s="32">
        <v>35</v>
      </c>
      <c r="H31" s="32">
        <v>60</v>
      </c>
      <c r="I31" s="32">
        <v>33</v>
      </c>
      <c r="J31" s="32">
        <v>53</v>
      </c>
      <c r="K31" s="32">
        <v>8</v>
      </c>
      <c r="L31" s="32">
        <v>518</v>
      </c>
      <c r="M31" s="32">
        <v>187</v>
      </c>
      <c r="N31" s="32">
        <v>0</v>
      </c>
      <c r="O31" s="32">
        <v>12</v>
      </c>
      <c r="P31" s="32">
        <v>0</v>
      </c>
      <c r="Q31" s="32">
        <v>1</v>
      </c>
      <c r="R31" s="32">
        <v>16</v>
      </c>
      <c r="S31" s="32">
        <v>0</v>
      </c>
      <c r="T31" s="32">
        <v>0</v>
      </c>
    </row>
    <row r="32" spans="1:20" x14ac:dyDescent="0.15">
      <c r="A32" s="9" t="s">
        <v>28</v>
      </c>
      <c r="B32" s="32">
        <v>5</v>
      </c>
      <c r="C32" s="32">
        <v>15</v>
      </c>
      <c r="D32" s="32">
        <v>71</v>
      </c>
      <c r="E32" s="32">
        <v>155</v>
      </c>
      <c r="F32" s="32">
        <v>628</v>
      </c>
      <c r="G32" s="32">
        <v>28</v>
      </c>
      <c r="H32" s="32">
        <v>60</v>
      </c>
      <c r="I32" s="32">
        <v>24</v>
      </c>
      <c r="J32" s="32">
        <v>60</v>
      </c>
      <c r="K32" s="32">
        <v>7</v>
      </c>
      <c r="L32" s="32">
        <v>363</v>
      </c>
      <c r="M32" s="32">
        <v>200</v>
      </c>
      <c r="N32" s="32">
        <v>0</v>
      </c>
      <c r="O32" s="32">
        <v>19</v>
      </c>
      <c r="P32" s="32">
        <v>0</v>
      </c>
      <c r="Q32" s="32">
        <v>3</v>
      </c>
      <c r="R32" s="32">
        <v>16</v>
      </c>
      <c r="S32" s="32">
        <v>0</v>
      </c>
      <c r="T32" s="32">
        <v>0</v>
      </c>
    </row>
    <row r="33" spans="1:20" x14ac:dyDescent="0.15">
      <c r="A33" s="9" t="s">
        <v>29</v>
      </c>
      <c r="B33" s="32">
        <v>0</v>
      </c>
      <c r="C33" s="32">
        <v>22</v>
      </c>
      <c r="D33" s="32">
        <v>57</v>
      </c>
      <c r="E33" s="32">
        <v>131</v>
      </c>
      <c r="F33" s="32">
        <v>567</v>
      </c>
      <c r="G33" s="32">
        <v>45</v>
      </c>
      <c r="H33" s="32">
        <v>66</v>
      </c>
      <c r="I33" s="32">
        <v>20</v>
      </c>
      <c r="J33" s="32">
        <v>53</v>
      </c>
      <c r="K33" s="32">
        <v>1</v>
      </c>
      <c r="L33" s="32">
        <v>325</v>
      </c>
      <c r="M33" s="32">
        <v>193</v>
      </c>
      <c r="N33" s="32">
        <v>0</v>
      </c>
      <c r="O33" s="32">
        <v>17</v>
      </c>
      <c r="P33" s="32">
        <v>0</v>
      </c>
      <c r="Q33" s="32">
        <v>1</v>
      </c>
      <c r="R33" s="32">
        <v>16</v>
      </c>
      <c r="S33" s="32">
        <v>0</v>
      </c>
      <c r="T33" s="32">
        <v>0</v>
      </c>
    </row>
    <row r="34" spans="1:20" x14ac:dyDescent="0.15">
      <c r="A34" s="9" t="s">
        <v>30</v>
      </c>
      <c r="B34" s="32">
        <v>0</v>
      </c>
      <c r="C34" s="32">
        <v>43</v>
      </c>
      <c r="D34" s="32">
        <v>43</v>
      </c>
      <c r="E34" s="32">
        <v>99</v>
      </c>
      <c r="F34" s="32">
        <v>498</v>
      </c>
      <c r="G34" s="32">
        <v>35</v>
      </c>
      <c r="H34" s="32">
        <v>29</v>
      </c>
      <c r="I34" s="32">
        <v>17</v>
      </c>
      <c r="J34" s="32">
        <v>49</v>
      </c>
      <c r="K34" s="32">
        <v>0</v>
      </c>
      <c r="L34" s="32">
        <v>180</v>
      </c>
      <c r="M34" s="32">
        <v>123</v>
      </c>
      <c r="N34" s="32">
        <v>0</v>
      </c>
      <c r="O34" s="32">
        <v>6</v>
      </c>
      <c r="P34" s="32">
        <v>0</v>
      </c>
      <c r="Q34" s="32">
        <v>5</v>
      </c>
      <c r="R34" s="32">
        <v>17</v>
      </c>
      <c r="S34" s="32">
        <v>0</v>
      </c>
      <c r="T34" s="32">
        <v>0</v>
      </c>
    </row>
    <row r="35" spans="1:20" x14ac:dyDescent="0.15">
      <c r="A35" s="9" t="s">
        <v>31</v>
      </c>
      <c r="B35" s="32">
        <v>1</v>
      </c>
      <c r="C35" s="32">
        <v>30</v>
      </c>
      <c r="D35" s="32">
        <v>58</v>
      </c>
      <c r="E35" s="32">
        <v>80</v>
      </c>
      <c r="F35" s="32">
        <v>480</v>
      </c>
      <c r="G35" s="32">
        <v>46</v>
      </c>
      <c r="H35" s="32">
        <v>24</v>
      </c>
      <c r="I35" s="32">
        <v>16</v>
      </c>
      <c r="J35" s="32">
        <v>62</v>
      </c>
      <c r="K35" s="32">
        <v>4</v>
      </c>
      <c r="L35" s="32">
        <v>80</v>
      </c>
      <c r="M35" s="32">
        <v>204</v>
      </c>
      <c r="N35" s="32">
        <v>0</v>
      </c>
      <c r="O35" s="32">
        <v>10</v>
      </c>
      <c r="P35" s="32">
        <v>2</v>
      </c>
      <c r="Q35" s="32">
        <v>0</v>
      </c>
      <c r="R35" s="32">
        <v>11</v>
      </c>
      <c r="S35" s="32">
        <v>0</v>
      </c>
      <c r="T35" s="32">
        <v>0</v>
      </c>
    </row>
    <row r="36" spans="1:20" x14ac:dyDescent="0.15">
      <c r="A36" s="9" t="s">
        <v>32</v>
      </c>
      <c r="B36" s="32">
        <v>2</v>
      </c>
      <c r="C36" s="32">
        <v>48</v>
      </c>
      <c r="D36" s="32">
        <v>54</v>
      </c>
      <c r="E36" s="32">
        <v>107</v>
      </c>
      <c r="F36" s="32">
        <v>610</v>
      </c>
      <c r="G36" s="32">
        <v>40</v>
      </c>
      <c r="H36" s="32">
        <v>39</v>
      </c>
      <c r="I36" s="32">
        <v>14</v>
      </c>
      <c r="J36" s="32">
        <v>57</v>
      </c>
      <c r="K36" s="32">
        <v>1</v>
      </c>
      <c r="L36" s="32">
        <v>111</v>
      </c>
      <c r="M36" s="32">
        <v>176</v>
      </c>
      <c r="N36" s="32">
        <v>0</v>
      </c>
      <c r="O36" s="32">
        <v>19</v>
      </c>
      <c r="P36" s="32">
        <v>0</v>
      </c>
      <c r="Q36" s="32">
        <v>2</v>
      </c>
      <c r="R36" s="32">
        <v>18</v>
      </c>
      <c r="S36" s="32">
        <v>0</v>
      </c>
      <c r="T36" s="32">
        <v>0</v>
      </c>
    </row>
    <row r="37" spans="1:20" x14ac:dyDescent="0.15">
      <c r="A37" s="9" t="s">
        <v>33</v>
      </c>
      <c r="B37" s="32">
        <v>1</v>
      </c>
      <c r="C37" s="32">
        <v>61</v>
      </c>
      <c r="D37" s="32">
        <v>90</v>
      </c>
      <c r="E37" s="32">
        <v>89</v>
      </c>
      <c r="F37" s="32">
        <v>692</v>
      </c>
      <c r="G37" s="32">
        <v>41</v>
      </c>
      <c r="H37" s="32">
        <v>39</v>
      </c>
      <c r="I37" s="32">
        <v>20</v>
      </c>
      <c r="J37" s="32">
        <v>58</v>
      </c>
      <c r="K37" s="32">
        <v>2</v>
      </c>
      <c r="L37" s="32">
        <v>74</v>
      </c>
      <c r="M37" s="32">
        <v>174</v>
      </c>
      <c r="N37" s="32">
        <v>0</v>
      </c>
      <c r="O37" s="32">
        <v>12</v>
      </c>
      <c r="P37" s="32">
        <v>0</v>
      </c>
      <c r="Q37" s="32">
        <v>0</v>
      </c>
      <c r="R37" s="32">
        <v>18</v>
      </c>
      <c r="S37" s="32">
        <v>0</v>
      </c>
      <c r="T37" s="32">
        <v>0</v>
      </c>
    </row>
    <row r="38" spans="1:20" x14ac:dyDescent="0.15">
      <c r="A38" s="9" t="s">
        <v>34</v>
      </c>
      <c r="B38" s="32">
        <v>8</v>
      </c>
      <c r="C38" s="32">
        <v>86</v>
      </c>
      <c r="D38" s="32">
        <v>82</v>
      </c>
      <c r="E38" s="32">
        <v>129</v>
      </c>
      <c r="F38" s="32">
        <v>620</v>
      </c>
      <c r="G38" s="32">
        <v>37</v>
      </c>
      <c r="H38" s="32">
        <v>28</v>
      </c>
      <c r="I38" s="32">
        <v>18</v>
      </c>
      <c r="J38" s="32">
        <v>60</v>
      </c>
      <c r="K38" s="32">
        <v>3</v>
      </c>
      <c r="L38" s="32">
        <v>52</v>
      </c>
      <c r="M38" s="32">
        <v>179</v>
      </c>
      <c r="N38" s="32">
        <v>0</v>
      </c>
      <c r="O38" s="32">
        <v>20</v>
      </c>
      <c r="P38" s="32">
        <v>0</v>
      </c>
      <c r="Q38" s="32">
        <v>0</v>
      </c>
      <c r="R38" s="32">
        <v>13</v>
      </c>
      <c r="S38" s="32">
        <v>0</v>
      </c>
      <c r="T38" s="32">
        <v>1</v>
      </c>
    </row>
    <row r="39" spans="1:20" x14ac:dyDescent="0.15">
      <c r="A39" s="9" t="s">
        <v>35</v>
      </c>
      <c r="B39" s="32">
        <v>3</v>
      </c>
      <c r="C39" s="32">
        <v>101</v>
      </c>
      <c r="D39" s="32">
        <v>63</v>
      </c>
      <c r="E39" s="32">
        <v>114</v>
      </c>
      <c r="F39" s="32">
        <v>617</v>
      </c>
      <c r="G39" s="32">
        <v>44</v>
      </c>
      <c r="H39" s="32">
        <v>39</v>
      </c>
      <c r="I39" s="32">
        <v>15</v>
      </c>
      <c r="J39" s="32">
        <v>66</v>
      </c>
      <c r="K39" s="32">
        <v>2</v>
      </c>
      <c r="L39" s="32">
        <v>64</v>
      </c>
      <c r="M39" s="32">
        <v>184</v>
      </c>
      <c r="N39" s="32">
        <v>0</v>
      </c>
      <c r="O39" s="32">
        <v>12</v>
      </c>
      <c r="P39" s="32">
        <v>1</v>
      </c>
      <c r="Q39" s="32">
        <v>1</v>
      </c>
      <c r="R39" s="32">
        <v>16</v>
      </c>
      <c r="S39" s="32">
        <v>0</v>
      </c>
      <c r="T39" s="32">
        <v>0</v>
      </c>
    </row>
    <row r="40" spans="1:20" x14ac:dyDescent="0.15">
      <c r="A40" s="9" t="s">
        <v>36</v>
      </c>
      <c r="B40" s="32">
        <v>5</v>
      </c>
      <c r="C40" s="32">
        <v>117</v>
      </c>
      <c r="D40" s="32">
        <v>40</v>
      </c>
      <c r="E40" s="32">
        <v>101</v>
      </c>
      <c r="F40" s="32">
        <v>499</v>
      </c>
      <c r="G40" s="32">
        <v>40</v>
      </c>
      <c r="H40" s="32">
        <v>51</v>
      </c>
      <c r="I40" s="32">
        <v>13</v>
      </c>
      <c r="J40" s="32">
        <v>53</v>
      </c>
      <c r="K40" s="32">
        <v>0</v>
      </c>
      <c r="L40" s="32">
        <v>32</v>
      </c>
      <c r="M40" s="32">
        <v>159</v>
      </c>
      <c r="N40" s="32">
        <v>1</v>
      </c>
      <c r="O40" s="32">
        <v>14</v>
      </c>
      <c r="P40" s="32">
        <v>0</v>
      </c>
      <c r="Q40" s="32">
        <v>0</v>
      </c>
      <c r="R40" s="32">
        <v>14</v>
      </c>
      <c r="S40" s="32">
        <v>0</v>
      </c>
      <c r="T40" s="32">
        <v>0</v>
      </c>
    </row>
    <row r="41" spans="1:20" x14ac:dyDescent="0.15">
      <c r="A41" s="9" t="s">
        <v>37</v>
      </c>
      <c r="B41" s="32">
        <v>5</v>
      </c>
      <c r="C41" s="32">
        <v>139</v>
      </c>
      <c r="D41" s="32">
        <v>46</v>
      </c>
      <c r="E41" s="32">
        <v>106</v>
      </c>
      <c r="F41" s="32">
        <v>623</v>
      </c>
      <c r="G41" s="32">
        <v>31</v>
      </c>
      <c r="H41" s="32">
        <v>44</v>
      </c>
      <c r="I41" s="32">
        <v>20</v>
      </c>
      <c r="J41" s="32">
        <v>61</v>
      </c>
      <c r="K41" s="32">
        <v>2</v>
      </c>
      <c r="L41" s="32">
        <v>51</v>
      </c>
      <c r="M41" s="32">
        <v>237</v>
      </c>
      <c r="N41" s="32">
        <v>0</v>
      </c>
      <c r="O41" s="32">
        <v>20</v>
      </c>
      <c r="P41" s="32">
        <v>1</v>
      </c>
      <c r="Q41" s="32">
        <v>0</v>
      </c>
      <c r="R41" s="32">
        <v>9</v>
      </c>
      <c r="S41" s="32">
        <v>0</v>
      </c>
      <c r="T41" s="32">
        <v>0</v>
      </c>
    </row>
    <row r="42" spans="1:20" x14ac:dyDescent="0.15">
      <c r="A42" s="9" t="s">
        <v>38</v>
      </c>
      <c r="B42" s="32">
        <v>2</v>
      </c>
      <c r="C42" s="32">
        <v>210</v>
      </c>
      <c r="D42" s="32">
        <v>43</v>
      </c>
      <c r="E42" s="32">
        <v>147</v>
      </c>
      <c r="F42" s="32">
        <v>609</v>
      </c>
      <c r="G42" s="32">
        <v>40</v>
      </c>
      <c r="H42" s="32">
        <v>68</v>
      </c>
      <c r="I42" s="32">
        <v>11</v>
      </c>
      <c r="J42" s="32">
        <v>67</v>
      </c>
      <c r="K42" s="32">
        <v>2</v>
      </c>
      <c r="L42" s="32">
        <v>63</v>
      </c>
      <c r="M42" s="32">
        <v>190</v>
      </c>
      <c r="N42" s="32">
        <v>0</v>
      </c>
      <c r="O42" s="32">
        <v>17</v>
      </c>
      <c r="P42" s="32">
        <v>1</v>
      </c>
      <c r="Q42" s="32">
        <v>1</v>
      </c>
      <c r="R42" s="32">
        <v>28</v>
      </c>
      <c r="S42" s="32">
        <v>0</v>
      </c>
      <c r="T42" s="32">
        <v>0</v>
      </c>
    </row>
    <row r="43" spans="1:20" x14ac:dyDescent="0.15">
      <c r="A43" s="9" t="s">
        <v>39</v>
      </c>
      <c r="B43" s="32">
        <v>16</v>
      </c>
      <c r="C43" s="32">
        <v>190</v>
      </c>
      <c r="D43" s="32">
        <v>20</v>
      </c>
      <c r="E43" s="32">
        <v>90</v>
      </c>
      <c r="F43" s="32">
        <v>547</v>
      </c>
      <c r="G43" s="32">
        <v>42</v>
      </c>
      <c r="H43" s="32">
        <v>56</v>
      </c>
      <c r="I43" s="32">
        <v>8</v>
      </c>
      <c r="J43" s="32">
        <v>57</v>
      </c>
      <c r="K43" s="32">
        <v>0</v>
      </c>
      <c r="L43" s="32">
        <v>46</v>
      </c>
      <c r="M43" s="32">
        <v>192</v>
      </c>
      <c r="N43" s="32">
        <v>0</v>
      </c>
      <c r="O43" s="32">
        <v>15</v>
      </c>
      <c r="P43" s="32">
        <v>0</v>
      </c>
      <c r="Q43" s="32">
        <v>0</v>
      </c>
      <c r="R43" s="32">
        <v>10</v>
      </c>
      <c r="S43" s="32">
        <v>0</v>
      </c>
      <c r="T43" s="32">
        <v>0</v>
      </c>
    </row>
    <row r="44" spans="1:20" x14ac:dyDescent="0.15">
      <c r="A44" s="9" t="s">
        <v>40</v>
      </c>
      <c r="B44" s="32">
        <v>37</v>
      </c>
      <c r="C44" s="32">
        <v>191</v>
      </c>
      <c r="D44" s="32">
        <v>66</v>
      </c>
      <c r="E44" s="32">
        <v>118</v>
      </c>
      <c r="F44" s="32">
        <v>711</v>
      </c>
      <c r="G44" s="32">
        <v>45</v>
      </c>
      <c r="H44" s="32">
        <v>46</v>
      </c>
      <c r="I44" s="32">
        <v>14</v>
      </c>
      <c r="J44" s="32">
        <v>38</v>
      </c>
      <c r="K44" s="32">
        <v>3</v>
      </c>
      <c r="L44" s="32">
        <v>28</v>
      </c>
      <c r="M44" s="32">
        <v>256</v>
      </c>
      <c r="N44" s="32">
        <v>0</v>
      </c>
      <c r="O44" s="32">
        <v>9</v>
      </c>
      <c r="P44" s="32">
        <v>1</v>
      </c>
      <c r="Q44" s="32">
        <v>4</v>
      </c>
      <c r="R44" s="32">
        <v>21</v>
      </c>
      <c r="S44" s="32">
        <v>0</v>
      </c>
      <c r="T44" s="32">
        <v>0</v>
      </c>
    </row>
    <row r="45" spans="1:20" x14ac:dyDescent="0.15">
      <c r="A45" s="9" t="s">
        <v>41</v>
      </c>
      <c r="B45" s="32">
        <v>35</v>
      </c>
      <c r="C45" s="32">
        <v>205</v>
      </c>
      <c r="D45" s="32">
        <v>33</v>
      </c>
      <c r="E45" s="32">
        <v>86</v>
      </c>
      <c r="F45" s="32">
        <v>843</v>
      </c>
      <c r="G45" s="32">
        <v>56</v>
      </c>
      <c r="H45" s="32">
        <v>64</v>
      </c>
      <c r="I45" s="32">
        <v>11</v>
      </c>
      <c r="J45" s="32">
        <v>63</v>
      </c>
      <c r="K45" s="32">
        <v>2</v>
      </c>
      <c r="L45" s="32">
        <v>27</v>
      </c>
      <c r="M45" s="32">
        <v>186</v>
      </c>
      <c r="N45" s="32">
        <v>0</v>
      </c>
      <c r="O45" s="32">
        <v>16</v>
      </c>
      <c r="P45" s="32">
        <v>1</v>
      </c>
      <c r="Q45" s="32">
        <v>1</v>
      </c>
      <c r="R45" s="32">
        <v>13</v>
      </c>
      <c r="S45" s="32">
        <v>0</v>
      </c>
      <c r="T45" s="32">
        <v>0</v>
      </c>
    </row>
    <row r="46" spans="1:20" x14ac:dyDescent="0.15">
      <c r="A46" s="9" t="s">
        <v>42</v>
      </c>
      <c r="B46" s="32">
        <v>73</v>
      </c>
      <c r="C46" s="32">
        <v>178</v>
      </c>
      <c r="D46" s="32">
        <v>22</v>
      </c>
      <c r="E46" s="32">
        <v>132</v>
      </c>
      <c r="F46" s="32">
        <v>1040</v>
      </c>
      <c r="G46" s="32">
        <v>36</v>
      </c>
      <c r="H46" s="32">
        <v>57</v>
      </c>
      <c r="I46" s="32">
        <v>7</v>
      </c>
      <c r="J46" s="32">
        <v>43</v>
      </c>
      <c r="K46" s="32">
        <v>1</v>
      </c>
      <c r="L46" s="32">
        <v>25</v>
      </c>
      <c r="M46" s="32">
        <v>225</v>
      </c>
      <c r="N46" s="32">
        <v>1</v>
      </c>
      <c r="O46" s="32">
        <v>12</v>
      </c>
      <c r="P46" s="32">
        <v>0</v>
      </c>
      <c r="Q46" s="32">
        <v>2</v>
      </c>
      <c r="R46" s="32">
        <v>14</v>
      </c>
      <c r="S46" s="32">
        <v>0</v>
      </c>
      <c r="T46" s="32">
        <v>0</v>
      </c>
    </row>
    <row r="47" spans="1:20" x14ac:dyDescent="0.15">
      <c r="A47" s="9" t="s">
        <v>43</v>
      </c>
      <c r="B47" s="32">
        <v>97</v>
      </c>
      <c r="C47" s="32">
        <v>170</v>
      </c>
      <c r="D47" s="32">
        <v>33</v>
      </c>
      <c r="E47" s="32">
        <v>139</v>
      </c>
      <c r="F47" s="32">
        <v>1500</v>
      </c>
      <c r="G47" s="32">
        <v>84</v>
      </c>
      <c r="H47" s="32">
        <v>47</v>
      </c>
      <c r="I47" s="32">
        <v>10</v>
      </c>
      <c r="J47" s="32">
        <v>40</v>
      </c>
      <c r="K47" s="32">
        <v>0</v>
      </c>
      <c r="L47" s="32">
        <v>23</v>
      </c>
      <c r="M47" s="32">
        <v>192</v>
      </c>
      <c r="N47" s="32">
        <v>1</v>
      </c>
      <c r="O47" s="32">
        <v>14</v>
      </c>
      <c r="P47" s="32">
        <v>0</v>
      </c>
      <c r="Q47" s="32">
        <v>1</v>
      </c>
      <c r="R47" s="32">
        <v>12</v>
      </c>
      <c r="S47" s="32">
        <v>0</v>
      </c>
      <c r="T47" s="32">
        <v>1</v>
      </c>
    </row>
    <row r="48" spans="1:20" x14ac:dyDescent="0.15">
      <c r="A48" s="9" t="s">
        <v>44</v>
      </c>
      <c r="B48" s="32">
        <v>144</v>
      </c>
      <c r="C48" s="32">
        <v>203</v>
      </c>
      <c r="D48" s="32">
        <v>34</v>
      </c>
      <c r="E48" s="32">
        <v>133</v>
      </c>
      <c r="F48" s="32">
        <v>1998</v>
      </c>
      <c r="G48" s="32">
        <v>68</v>
      </c>
      <c r="H48" s="32">
        <v>45</v>
      </c>
      <c r="I48" s="32">
        <v>18</v>
      </c>
      <c r="J48" s="32">
        <v>44</v>
      </c>
      <c r="K48" s="32">
        <v>0</v>
      </c>
      <c r="L48" s="32">
        <v>16</v>
      </c>
      <c r="M48" s="32">
        <v>162</v>
      </c>
      <c r="N48" s="32">
        <v>0</v>
      </c>
      <c r="O48" s="32">
        <v>10</v>
      </c>
      <c r="P48" s="32">
        <v>0</v>
      </c>
      <c r="Q48" s="32">
        <v>0</v>
      </c>
      <c r="R48" s="32">
        <v>15</v>
      </c>
      <c r="S48" s="32">
        <v>0</v>
      </c>
      <c r="T48" s="32">
        <v>0</v>
      </c>
    </row>
    <row r="49" spans="1:20" x14ac:dyDescent="0.15">
      <c r="A49" s="9" t="s">
        <v>45</v>
      </c>
      <c r="B49" s="32">
        <v>214</v>
      </c>
      <c r="C49" s="32">
        <v>180</v>
      </c>
      <c r="D49" s="32">
        <v>39</v>
      </c>
      <c r="E49" s="32">
        <v>144</v>
      </c>
      <c r="F49" s="32">
        <v>2028</v>
      </c>
      <c r="G49" s="32">
        <v>92</v>
      </c>
      <c r="H49" s="32">
        <v>61</v>
      </c>
      <c r="I49" s="32">
        <v>16</v>
      </c>
      <c r="J49" s="32">
        <v>42</v>
      </c>
      <c r="K49" s="32">
        <v>1</v>
      </c>
      <c r="L49" s="32">
        <v>19</v>
      </c>
      <c r="M49" s="32">
        <v>199</v>
      </c>
      <c r="N49" s="32">
        <v>0</v>
      </c>
      <c r="O49" s="32">
        <v>11</v>
      </c>
      <c r="P49" s="32">
        <v>1</v>
      </c>
      <c r="Q49" s="32">
        <v>3</v>
      </c>
      <c r="R49" s="32">
        <v>13</v>
      </c>
      <c r="S49" s="32">
        <v>0</v>
      </c>
      <c r="T49" s="32">
        <v>0</v>
      </c>
    </row>
    <row r="50" spans="1:20" x14ac:dyDescent="0.15">
      <c r="A50" s="9" t="s">
        <v>46</v>
      </c>
      <c r="B50" s="32">
        <v>375</v>
      </c>
      <c r="C50" s="32">
        <v>168</v>
      </c>
      <c r="D50" s="32">
        <v>45</v>
      </c>
      <c r="E50" s="32">
        <v>164</v>
      </c>
      <c r="F50" s="32">
        <v>2595</v>
      </c>
      <c r="G50" s="32">
        <v>85</v>
      </c>
      <c r="H50" s="32">
        <v>42</v>
      </c>
      <c r="I50" s="32">
        <v>12</v>
      </c>
      <c r="J50" s="32">
        <v>52</v>
      </c>
      <c r="K50" s="32">
        <v>1</v>
      </c>
      <c r="L50" s="32">
        <v>9</v>
      </c>
      <c r="M50" s="32">
        <v>174</v>
      </c>
      <c r="N50" s="32">
        <v>0</v>
      </c>
      <c r="O50" s="32">
        <v>19</v>
      </c>
      <c r="P50" s="32">
        <v>1</v>
      </c>
      <c r="Q50" s="32">
        <v>1</v>
      </c>
      <c r="R50" s="32">
        <v>8</v>
      </c>
      <c r="S50" s="32">
        <v>0</v>
      </c>
      <c r="T50" s="32">
        <v>0</v>
      </c>
    </row>
    <row r="51" spans="1:20" x14ac:dyDescent="0.15">
      <c r="A51" s="9" t="s">
        <v>47</v>
      </c>
      <c r="B51" s="32">
        <v>455</v>
      </c>
      <c r="C51" s="32">
        <v>167</v>
      </c>
      <c r="D51" s="32">
        <v>51</v>
      </c>
      <c r="E51" s="32">
        <v>183</v>
      </c>
      <c r="F51" s="32">
        <v>3051</v>
      </c>
      <c r="G51" s="32">
        <v>98</v>
      </c>
      <c r="H51" s="32">
        <v>48</v>
      </c>
      <c r="I51" s="32">
        <v>25</v>
      </c>
      <c r="J51" s="32">
        <v>45</v>
      </c>
      <c r="K51" s="32">
        <v>4</v>
      </c>
      <c r="L51" s="32">
        <v>9</v>
      </c>
      <c r="M51" s="32">
        <v>185</v>
      </c>
      <c r="N51" s="32">
        <v>0</v>
      </c>
      <c r="O51" s="32">
        <v>13</v>
      </c>
      <c r="P51" s="32">
        <v>1</v>
      </c>
      <c r="Q51" s="32">
        <v>1</v>
      </c>
      <c r="R51" s="32">
        <v>15</v>
      </c>
      <c r="S51" s="32">
        <v>0</v>
      </c>
      <c r="T51" s="32">
        <v>0</v>
      </c>
    </row>
    <row r="52" spans="1:20" x14ac:dyDescent="0.15">
      <c r="A52" s="9" t="s">
        <v>48</v>
      </c>
      <c r="B52" s="32">
        <v>722</v>
      </c>
      <c r="C52" s="32">
        <v>179</v>
      </c>
      <c r="D52" s="32">
        <v>78</v>
      </c>
      <c r="E52" s="32">
        <v>174</v>
      </c>
      <c r="F52" s="32">
        <v>3145</v>
      </c>
      <c r="G52" s="32">
        <v>84</v>
      </c>
      <c r="H52" s="32">
        <v>40</v>
      </c>
      <c r="I52" s="32">
        <v>18</v>
      </c>
      <c r="J52" s="32">
        <v>51</v>
      </c>
      <c r="K52" s="32">
        <v>2</v>
      </c>
      <c r="L52" s="32">
        <v>11</v>
      </c>
      <c r="M52" s="32">
        <v>184</v>
      </c>
      <c r="N52" s="32">
        <v>0</v>
      </c>
      <c r="O52" s="32">
        <v>12</v>
      </c>
      <c r="P52" s="32">
        <v>1</v>
      </c>
      <c r="Q52" s="32">
        <v>2</v>
      </c>
      <c r="R52" s="32">
        <v>15</v>
      </c>
      <c r="S52" s="32">
        <v>0</v>
      </c>
      <c r="T52" s="32">
        <v>1</v>
      </c>
    </row>
    <row r="53" spans="1:20" x14ac:dyDescent="0.15">
      <c r="A53" s="9" t="s">
        <v>49</v>
      </c>
      <c r="B53" s="32">
        <v>1271</v>
      </c>
      <c r="C53" s="32">
        <v>163</v>
      </c>
      <c r="D53" s="32">
        <v>66</v>
      </c>
      <c r="E53" s="32">
        <v>160</v>
      </c>
      <c r="F53" s="32">
        <v>2452</v>
      </c>
      <c r="G53" s="32">
        <v>75</v>
      </c>
      <c r="H53" s="32">
        <v>24</v>
      </c>
      <c r="I53" s="32">
        <v>14</v>
      </c>
      <c r="J53" s="32">
        <v>48</v>
      </c>
      <c r="K53" s="32">
        <v>1</v>
      </c>
      <c r="L53" s="32">
        <v>9</v>
      </c>
      <c r="M53" s="32">
        <v>150</v>
      </c>
      <c r="N53" s="32">
        <v>0</v>
      </c>
      <c r="O53" s="32">
        <v>22</v>
      </c>
      <c r="P53" s="32">
        <v>2</v>
      </c>
      <c r="Q53" s="32">
        <v>0</v>
      </c>
      <c r="R53" s="32">
        <v>13</v>
      </c>
      <c r="S53" s="32">
        <v>0</v>
      </c>
      <c r="T53" s="32">
        <v>1</v>
      </c>
    </row>
    <row r="54" spans="1:20" x14ac:dyDescent="0.15">
      <c r="A54" s="9" t="s">
        <v>50</v>
      </c>
      <c r="B54" s="32">
        <v>1200</v>
      </c>
      <c r="C54" s="32">
        <v>139</v>
      </c>
      <c r="D54" s="32">
        <v>60</v>
      </c>
      <c r="E54" s="32">
        <v>104</v>
      </c>
      <c r="F54" s="32">
        <v>1347</v>
      </c>
      <c r="G54" s="32">
        <v>75</v>
      </c>
      <c r="H54" s="32">
        <v>14</v>
      </c>
      <c r="I54" s="32">
        <v>6</v>
      </c>
      <c r="J54" s="32">
        <v>34</v>
      </c>
      <c r="K54" s="32">
        <v>1</v>
      </c>
      <c r="L54" s="32">
        <v>3</v>
      </c>
      <c r="M54" s="32">
        <v>98</v>
      </c>
      <c r="N54" s="32">
        <v>0</v>
      </c>
      <c r="O54" s="32">
        <v>16</v>
      </c>
      <c r="P54" s="32">
        <v>1</v>
      </c>
      <c r="Q54" s="32">
        <v>0</v>
      </c>
      <c r="R54" s="32">
        <v>8</v>
      </c>
      <c r="S54" s="32">
        <v>0</v>
      </c>
      <c r="T54" s="32">
        <v>0</v>
      </c>
    </row>
    <row r="55" spans="1:20" x14ac:dyDescent="0.15">
      <c r="A55" s="9" t="s">
        <v>319</v>
      </c>
      <c r="B55" s="10">
        <v>66751</v>
      </c>
      <c r="C55" s="10">
        <v>4068</v>
      </c>
      <c r="D55" s="10">
        <v>3023</v>
      </c>
      <c r="E55" s="10">
        <v>9984</v>
      </c>
      <c r="F55" s="10">
        <v>53815</v>
      </c>
      <c r="G55" s="10">
        <v>2903</v>
      </c>
      <c r="H55" s="10">
        <v>1475</v>
      </c>
      <c r="I55" s="10">
        <v>1723</v>
      </c>
      <c r="J55" s="10">
        <v>2680</v>
      </c>
      <c r="K55" s="10">
        <v>102</v>
      </c>
      <c r="L55" s="10">
        <v>4276</v>
      </c>
      <c r="M55" s="10">
        <v>7799</v>
      </c>
      <c r="N55" s="10">
        <v>15</v>
      </c>
      <c r="O55" s="10">
        <v>706</v>
      </c>
      <c r="P55" s="10">
        <v>33</v>
      </c>
      <c r="Q55" s="10">
        <v>50</v>
      </c>
      <c r="R55" s="10">
        <v>508</v>
      </c>
      <c r="S55" s="10">
        <v>1</v>
      </c>
      <c r="T55" s="10">
        <v>200</v>
      </c>
    </row>
    <row r="57" spans="1:20" s="5" customFormat="1" ht="18" x14ac:dyDescent="0.15">
      <c r="A57" s="7" t="s">
        <v>239</v>
      </c>
    </row>
    <row r="58" spans="1:20" s="54" customFormat="1" x14ac:dyDescent="0.15">
      <c r="A58" s="9">
        <v>2016</v>
      </c>
      <c r="B58" s="50" t="s">
        <v>212</v>
      </c>
      <c r="C58" s="50" t="s">
        <v>194</v>
      </c>
      <c r="D58" s="50" t="s">
        <v>195</v>
      </c>
      <c r="E58" s="50" t="s">
        <v>196</v>
      </c>
      <c r="F58" s="50" t="s">
        <v>197</v>
      </c>
      <c r="G58" s="50" t="s">
        <v>198</v>
      </c>
      <c r="H58" s="50" t="s">
        <v>199</v>
      </c>
      <c r="I58" s="50" t="s">
        <v>200</v>
      </c>
      <c r="J58" s="50" t="s">
        <v>201</v>
      </c>
      <c r="K58" s="50" t="s">
        <v>202</v>
      </c>
      <c r="L58" s="50" t="s">
        <v>203</v>
      </c>
      <c r="M58" s="50" t="s">
        <v>204</v>
      </c>
      <c r="N58" s="50" t="s">
        <v>205</v>
      </c>
      <c r="O58" s="50" t="s">
        <v>206</v>
      </c>
      <c r="P58" s="50" t="s">
        <v>317</v>
      </c>
      <c r="Q58" s="50" t="s">
        <v>207</v>
      </c>
      <c r="R58" s="50" t="s">
        <v>208</v>
      </c>
      <c r="S58" s="50" t="s">
        <v>209</v>
      </c>
      <c r="T58" s="50" t="s">
        <v>210</v>
      </c>
    </row>
    <row r="59" spans="1:20" x14ac:dyDescent="0.15">
      <c r="A59" s="33" t="s">
        <v>104</v>
      </c>
      <c r="B59" s="25">
        <v>1.6231155778894473</v>
      </c>
      <c r="C59" s="25">
        <v>2.1705426356589146</v>
      </c>
      <c r="D59" s="25">
        <v>0.55038759689922478</v>
      </c>
      <c r="E59" s="25">
        <v>1.7751937984496124</v>
      </c>
      <c r="F59" s="25">
        <v>7.7596899224806197</v>
      </c>
      <c r="G59" s="25">
        <v>1.1162790697674418</v>
      </c>
      <c r="H59" s="25">
        <v>3.1007751937984496E-2</v>
      </c>
      <c r="I59" s="25">
        <v>0.60465116279069764</v>
      </c>
      <c r="J59" s="25">
        <v>0.34108527131782945</v>
      </c>
      <c r="K59" s="25">
        <v>1.5503875968992248E-2</v>
      </c>
      <c r="L59" s="25">
        <v>1.5503875968992248E-2</v>
      </c>
      <c r="M59" s="25">
        <v>1.0232558139534884</v>
      </c>
      <c r="N59" s="25">
        <v>0</v>
      </c>
      <c r="O59" s="25">
        <v>0.42857142857142855</v>
      </c>
      <c r="P59" s="25">
        <v>0</v>
      </c>
      <c r="Q59" s="25">
        <v>7.1428571428571425E-2</v>
      </c>
      <c r="R59" s="25">
        <v>0.5714285714285714</v>
      </c>
      <c r="S59" s="25">
        <v>0</v>
      </c>
      <c r="T59" s="25">
        <v>0.21428571428571427</v>
      </c>
    </row>
    <row r="60" spans="1:20" x14ac:dyDescent="0.15">
      <c r="A60" s="33" t="s">
        <v>0</v>
      </c>
      <c r="B60" s="25">
        <v>3.0904522613065328</v>
      </c>
      <c r="C60" s="25">
        <v>1.069767441860465</v>
      </c>
      <c r="D60" s="25">
        <v>0.38759689922480622</v>
      </c>
      <c r="E60" s="25">
        <v>1.7906976744186047</v>
      </c>
      <c r="F60" s="25">
        <v>7.4263565891472867</v>
      </c>
      <c r="G60" s="25">
        <v>0.70542635658914732</v>
      </c>
      <c r="H60" s="25">
        <v>9.3023255813953487E-2</v>
      </c>
      <c r="I60" s="25">
        <v>0.62790697674418605</v>
      </c>
      <c r="J60" s="25">
        <v>0.36434108527131781</v>
      </c>
      <c r="K60" s="25">
        <v>2.3255813953488372E-2</v>
      </c>
      <c r="L60" s="25">
        <v>0</v>
      </c>
      <c r="M60" s="25">
        <v>0.72093023255813948</v>
      </c>
      <c r="N60" s="25">
        <v>0</v>
      </c>
      <c r="O60" s="25">
        <v>0.42857142857142855</v>
      </c>
      <c r="P60" s="25">
        <v>0</v>
      </c>
      <c r="Q60" s="25">
        <v>0</v>
      </c>
      <c r="R60" s="25">
        <v>0.2857142857142857</v>
      </c>
      <c r="S60" s="25">
        <v>0</v>
      </c>
      <c r="T60" s="25">
        <v>0.14285714285714285</v>
      </c>
    </row>
    <row r="61" spans="1:20" x14ac:dyDescent="0.15">
      <c r="A61" s="33" t="s">
        <v>1</v>
      </c>
      <c r="B61" s="25">
        <v>8.5125628140703515</v>
      </c>
      <c r="C61" s="25">
        <v>1.1317829457364341</v>
      </c>
      <c r="D61" s="25">
        <v>0.51162790697674421</v>
      </c>
      <c r="E61" s="25">
        <v>2.441860465116279</v>
      </c>
      <c r="F61" s="25">
        <v>8.2325581395348841</v>
      </c>
      <c r="G61" s="25">
        <v>0.68217054263565891</v>
      </c>
      <c r="H61" s="25">
        <v>1.5503875968992248E-2</v>
      </c>
      <c r="I61" s="25">
        <v>0.54263565891472865</v>
      </c>
      <c r="J61" s="25">
        <v>0.2558139534883721</v>
      </c>
      <c r="K61" s="25">
        <v>7.7519379844961239E-3</v>
      </c>
      <c r="L61" s="25">
        <v>4.6511627906976744E-2</v>
      </c>
      <c r="M61" s="25">
        <v>0.62790697674418605</v>
      </c>
      <c r="N61" s="25">
        <v>0</v>
      </c>
      <c r="O61" s="25">
        <v>0.45714285714285713</v>
      </c>
      <c r="P61" s="25">
        <v>0</v>
      </c>
      <c r="Q61" s="25">
        <v>0</v>
      </c>
      <c r="R61" s="25">
        <v>0.5</v>
      </c>
      <c r="S61" s="25">
        <v>0</v>
      </c>
      <c r="T61" s="25">
        <v>0.21428571428571427</v>
      </c>
    </row>
    <row r="62" spans="1:20" x14ac:dyDescent="0.15">
      <c r="A62" s="33" t="s">
        <v>2</v>
      </c>
      <c r="B62" s="25">
        <v>17.824120603015075</v>
      </c>
      <c r="C62" s="25">
        <v>0.71317829457364346</v>
      </c>
      <c r="D62" s="25">
        <v>0.60465116279069764</v>
      </c>
      <c r="E62" s="25">
        <v>2.5271317829457365</v>
      </c>
      <c r="F62" s="25">
        <v>7.3720930232558137</v>
      </c>
      <c r="G62" s="25">
        <v>0.49612403100775193</v>
      </c>
      <c r="H62" s="25">
        <v>7.7519379844961239E-3</v>
      </c>
      <c r="I62" s="25">
        <v>0.47286821705426357</v>
      </c>
      <c r="J62" s="25">
        <v>0.24806201550387597</v>
      </c>
      <c r="K62" s="25">
        <v>0</v>
      </c>
      <c r="L62" s="25">
        <v>0</v>
      </c>
      <c r="M62" s="25">
        <v>0.86046511627906974</v>
      </c>
      <c r="N62" s="25">
        <v>0</v>
      </c>
      <c r="O62" s="25">
        <v>0.2857142857142857</v>
      </c>
      <c r="P62" s="25">
        <v>0</v>
      </c>
      <c r="Q62" s="25">
        <v>0</v>
      </c>
      <c r="R62" s="25">
        <v>0.14285714285714285</v>
      </c>
      <c r="S62" s="25">
        <v>0</v>
      </c>
      <c r="T62" s="25">
        <v>0.6428571428571429</v>
      </c>
    </row>
    <row r="63" spans="1:20" x14ac:dyDescent="0.15">
      <c r="A63" s="33" t="s">
        <v>3</v>
      </c>
      <c r="B63" s="25">
        <v>30.562814070351759</v>
      </c>
      <c r="C63" s="25">
        <v>0.44186046511627908</v>
      </c>
      <c r="D63" s="25">
        <v>0.58914728682170547</v>
      </c>
      <c r="E63" s="25">
        <v>2.4186046511627906</v>
      </c>
      <c r="F63" s="25">
        <v>7.4108527131782944</v>
      </c>
      <c r="G63" s="25">
        <v>0.48837209302325579</v>
      </c>
      <c r="H63" s="25">
        <v>2.3255813953488372E-2</v>
      </c>
      <c r="I63" s="25">
        <v>0.37984496124031009</v>
      </c>
      <c r="J63" s="25">
        <v>0.33333333333333331</v>
      </c>
      <c r="K63" s="25">
        <v>0</v>
      </c>
      <c r="L63" s="25">
        <v>2.3255813953488372E-2</v>
      </c>
      <c r="M63" s="25">
        <v>0.69767441860465118</v>
      </c>
      <c r="N63" s="25">
        <v>2.8571428571428571E-2</v>
      </c>
      <c r="O63" s="25">
        <v>0.48571428571428571</v>
      </c>
      <c r="P63" s="25">
        <v>0</v>
      </c>
      <c r="Q63" s="25">
        <v>0</v>
      </c>
      <c r="R63" s="25">
        <v>0.2857142857142857</v>
      </c>
      <c r="S63" s="25">
        <v>0</v>
      </c>
      <c r="T63" s="25">
        <v>1</v>
      </c>
    </row>
    <row r="64" spans="1:20" x14ac:dyDescent="0.15">
      <c r="A64" s="33" t="s">
        <v>4</v>
      </c>
      <c r="B64" s="25">
        <v>39.788944723618087</v>
      </c>
      <c r="C64" s="25">
        <v>0.29457364341085274</v>
      </c>
      <c r="D64" s="25">
        <v>0.61240310077519378</v>
      </c>
      <c r="E64" s="25">
        <v>2.3488372093023258</v>
      </c>
      <c r="F64" s="25">
        <v>7.1162790697674421</v>
      </c>
      <c r="G64" s="25">
        <v>0.46511627906976744</v>
      </c>
      <c r="H64" s="25">
        <v>7.7519379844961239E-3</v>
      </c>
      <c r="I64" s="25">
        <v>0.48837209302325579</v>
      </c>
      <c r="J64" s="25">
        <v>0.29457364341085274</v>
      </c>
      <c r="K64" s="25">
        <v>0</v>
      </c>
      <c r="L64" s="25">
        <v>0</v>
      </c>
      <c r="M64" s="25">
        <v>0.72093023255813948</v>
      </c>
      <c r="N64" s="25">
        <v>0</v>
      </c>
      <c r="O64" s="25">
        <v>0.45714285714285713</v>
      </c>
      <c r="P64" s="25">
        <v>7.1428571428571425E-2</v>
      </c>
      <c r="Q64" s="25">
        <v>0</v>
      </c>
      <c r="R64" s="25">
        <v>0.2857142857142857</v>
      </c>
      <c r="S64" s="25">
        <v>0</v>
      </c>
      <c r="T64" s="25">
        <v>1</v>
      </c>
    </row>
    <row r="65" spans="1:20" x14ac:dyDescent="0.15">
      <c r="A65" s="33" t="s">
        <v>5</v>
      </c>
      <c r="B65" s="25">
        <v>38.140703517587937</v>
      </c>
      <c r="C65" s="25">
        <v>0.41860465116279072</v>
      </c>
      <c r="D65" s="25">
        <v>0.65116279069767447</v>
      </c>
      <c r="E65" s="25">
        <v>2.3100775193798451</v>
      </c>
      <c r="F65" s="25">
        <v>6.8062015503875966</v>
      </c>
      <c r="G65" s="25">
        <v>0.4263565891472868</v>
      </c>
      <c r="H65" s="25">
        <v>2.3255813953488372E-2</v>
      </c>
      <c r="I65" s="25">
        <v>0.32558139534883723</v>
      </c>
      <c r="J65" s="25">
        <v>0.30232558139534882</v>
      </c>
      <c r="K65" s="25">
        <v>0</v>
      </c>
      <c r="L65" s="25">
        <v>0</v>
      </c>
      <c r="M65" s="25">
        <v>0.77519379844961245</v>
      </c>
      <c r="N65" s="25">
        <v>0</v>
      </c>
      <c r="O65" s="25">
        <v>0.37142857142857144</v>
      </c>
      <c r="P65" s="25">
        <v>0</v>
      </c>
      <c r="Q65" s="25">
        <v>0</v>
      </c>
      <c r="R65" s="25">
        <v>0.6428571428571429</v>
      </c>
      <c r="S65" s="25">
        <v>0</v>
      </c>
      <c r="T65" s="25">
        <v>0.5</v>
      </c>
    </row>
    <row r="66" spans="1:20" x14ac:dyDescent="0.15">
      <c r="A66" s="33" t="s">
        <v>6</v>
      </c>
      <c r="B66" s="25">
        <v>40.829145728643219</v>
      </c>
      <c r="C66" s="25">
        <v>0.23255813953488372</v>
      </c>
      <c r="D66" s="25">
        <v>0.48062015503875971</v>
      </c>
      <c r="E66" s="25">
        <v>2.5193798449612403</v>
      </c>
      <c r="F66" s="25">
        <v>6.6046511627906979</v>
      </c>
      <c r="G66" s="25">
        <v>0.22480620155038761</v>
      </c>
      <c r="H66" s="25">
        <v>1.5503875968992248E-2</v>
      </c>
      <c r="I66" s="25">
        <v>0.34108527131782945</v>
      </c>
      <c r="J66" s="25">
        <v>0.20155038759689922</v>
      </c>
      <c r="K66" s="25">
        <v>7.7519379844961239E-3</v>
      </c>
      <c r="L66" s="25">
        <v>0</v>
      </c>
      <c r="M66" s="25">
        <v>0.86821705426356588</v>
      </c>
      <c r="N66" s="25">
        <v>0</v>
      </c>
      <c r="O66" s="25">
        <v>0.25714285714285712</v>
      </c>
      <c r="P66" s="25">
        <v>0</v>
      </c>
      <c r="Q66" s="25">
        <v>0</v>
      </c>
      <c r="R66" s="25">
        <v>0.14285714285714285</v>
      </c>
      <c r="S66" s="25">
        <v>0</v>
      </c>
      <c r="T66" s="25">
        <v>0.9285714285714286</v>
      </c>
    </row>
    <row r="67" spans="1:20" x14ac:dyDescent="0.15">
      <c r="A67" s="33" t="s">
        <v>7</v>
      </c>
      <c r="B67" s="25">
        <v>41.201005025125632</v>
      </c>
      <c r="C67" s="25">
        <v>0.17829457364341086</v>
      </c>
      <c r="D67" s="25">
        <v>0.64341085271317833</v>
      </c>
      <c r="E67" s="25">
        <v>2.4031007751937983</v>
      </c>
      <c r="F67" s="25">
        <v>7.054263565891473</v>
      </c>
      <c r="G67" s="25">
        <v>0.30232558139534882</v>
      </c>
      <c r="H67" s="25">
        <v>7.7519379844961239E-3</v>
      </c>
      <c r="I67" s="25">
        <v>0.43410852713178294</v>
      </c>
      <c r="J67" s="25">
        <v>0.2868217054263566</v>
      </c>
      <c r="K67" s="25">
        <v>0</v>
      </c>
      <c r="L67" s="25">
        <v>0</v>
      </c>
      <c r="M67" s="25">
        <v>0.80620155038759689</v>
      </c>
      <c r="N67" s="25">
        <v>0</v>
      </c>
      <c r="O67" s="25">
        <v>0.45714285714285713</v>
      </c>
      <c r="P67" s="25">
        <v>0</v>
      </c>
      <c r="Q67" s="25">
        <v>0</v>
      </c>
      <c r="R67" s="25">
        <v>0.2857142857142857</v>
      </c>
      <c r="S67" s="25">
        <v>0</v>
      </c>
      <c r="T67" s="25">
        <v>1.3571428571428572</v>
      </c>
    </row>
    <row r="68" spans="1:20" x14ac:dyDescent="0.15">
      <c r="A68" s="33" t="s">
        <v>8</v>
      </c>
      <c r="B68" s="25">
        <v>31.266331658291456</v>
      </c>
      <c r="C68" s="25">
        <v>0.14728682170542637</v>
      </c>
      <c r="D68" s="25">
        <v>0.48062015503875971</v>
      </c>
      <c r="E68" s="25">
        <v>2.1007751937984498</v>
      </c>
      <c r="F68" s="25">
        <v>7.1937984496124034</v>
      </c>
      <c r="G68" s="25">
        <v>0.29457364341085274</v>
      </c>
      <c r="H68" s="25">
        <v>7.7519379844961239E-3</v>
      </c>
      <c r="I68" s="25">
        <v>0.53488372093023251</v>
      </c>
      <c r="J68" s="25">
        <v>0.23255813953488372</v>
      </c>
      <c r="K68" s="25">
        <v>7.7519379844961239E-3</v>
      </c>
      <c r="L68" s="25">
        <v>0</v>
      </c>
      <c r="M68" s="25">
        <v>0.83720930232558144</v>
      </c>
      <c r="N68" s="25">
        <v>5.7142857142857141E-2</v>
      </c>
      <c r="O68" s="25">
        <v>0.62857142857142856</v>
      </c>
      <c r="P68" s="25">
        <v>0.14285714285714285</v>
      </c>
      <c r="Q68" s="25">
        <v>0</v>
      </c>
      <c r="R68" s="25">
        <v>0.2857142857142857</v>
      </c>
      <c r="S68" s="25">
        <v>7.1428571428571425E-2</v>
      </c>
      <c r="T68" s="25">
        <v>0.7857142857142857</v>
      </c>
    </row>
    <row r="69" spans="1:20" x14ac:dyDescent="0.15">
      <c r="A69" s="33" t="s">
        <v>9</v>
      </c>
      <c r="B69" s="25">
        <v>21.321608040201006</v>
      </c>
      <c r="C69" s="25">
        <v>0.11627906976744186</v>
      </c>
      <c r="D69" s="25">
        <v>0.41085271317829458</v>
      </c>
      <c r="E69" s="25">
        <v>1.7131782945736433</v>
      </c>
      <c r="F69" s="25">
        <v>6.8759689922480618</v>
      </c>
      <c r="G69" s="25">
        <v>0.26356589147286824</v>
      </c>
      <c r="H69" s="25">
        <v>7.7519379844961239E-3</v>
      </c>
      <c r="I69" s="25">
        <v>0.44186046511627908</v>
      </c>
      <c r="J69" s="25">
        <v>0.27131782945736432</v>
      </c>
      <c r="K69" s="25">
        <v>7.7519379844961239E-3</v>
      </c>
      <c r="L69" s="25">
        <v>1.5503875968992248E-2</v>
      </c>
      <c r="M69" s="25">
        <v>0.83720930232558144</v>
      </c>
      <c r="N69" s="25">
        <v>2.8571428571428571E-2</v>
      </c>
      <c r="O69" s="25">
        <v>0.22857142857142856</v>
      </c>
      <c r="P69" s="25">
        <v>0</v>
      </c>
      <c r="Q69" s="25">
        <v>0</v>
      </c>
      <c r="R69" s="25">
        <v>0.42857142857142855</v>
      </c>
      <c r="S69" s="25">
        <v>0</v>
      </c>
      <c r="T69" s="25">
        <v>0.8571428571428571</v>
      </c>
    </row>
    <row r="70" spans="1:20" x14ac:dyDescent="0.15">
      <c r="A70" s="33" t="s">
        <v>10</v>
      </c>
      <c r="B70" s="25">
        <v>13.236180904522612</v>
      </c>
      <c r="C70" s="25">
        <v>0.10077519379844961</v>
      </c>
      <c r="D70" s="25">
        <v>0.37984496124031009</v>
      </c>
      <c r="E70" s="25">
        <v>1.2790697674418605</v>
      </c>
      <c r="F70" s="25">
        <v>5.1937984496124034</v>
      </c>
      <c r="G70" s="25">
        <v>0.29457364341085274</v>
      </c>
      <c r="H70" s="25">
        <v>7.7519379844961239E-3</v>
      </c>
      <c r="I70" s="25">
        <v>0.26356589147286824</v>
      </c>
      <c r="J70" s="25">
        <v>0.27131782945736432</v>
      </c>
      <c r="K70" s="25">
        <v>7.7519379844961239E-3</v>
      </c>
      <c r="L70" s="25">
        <v>1.5503875968992248E-2</v>
      </c>
      <c r="M70" s="25">
        <v>0.70542635658914732</v>
      </c>
      <c r="N70" s="25">
        <v>2.8571428571428571E-2</v>
      </c>
      <c r="O70" s="25">
        <v>0.17142857142857143</v>
      </c>
      <c r="P70" s="25">
        <v>0.14285714285714285</v>
      </c>
      <c r="Q70" s="25">
        <v>0</v>
      </c>
      <c r="R70" s="25">
        <v>0.14285714285714285</v>
      </c>
      <c r="S70" s="25">
        <v>0</v>
      </c>
      <c r="T70" s="25">
        <v>0.7142857142857143</v>
      </c>
    </row>
    <row r="71" spans="1:20" x14ac:dyDescent="0.15">
      <c r="A71" s="33" t="s">
        <v>11</v>
      </c>
      <c r="B71" s="25">
        <v>11.196969696969697</v>
      </c>
      <c r="C71" s="25">
        <v>0.15503875968992248</v>
      </c>
      <c r="D71" s="25">
        <v>0.37984496124031009</v>
      </c>
      <c r="E71" s="25">
        <v>1.3333333333333333</v>
      </c>
      <c r="F71" s="25">
        <v>7.4573643410852712</v>
      </c>
      <c r="G71" s="25">
        <v>0.2868217054263566</v>
      </c>
      <c r="H71" s="25">
        <v>7.7519379844961239E-3</v>
      </c>
      <c r="I71" s="25">
        <v>0.34883720930232559</v>
      </c>
      <c r="J71" s="25">
        <v>0.29457364341085274</v>
      </c>
      <c r="K71" s="25">
        <v>7.7519379844961239E-3</v>
      </c>
      <c r="L71" s="25">
        <v>7.7519379844961239E-3</v>
      </c>
      <c r="M71" s="25">
        <v>0.92248062015503873</v>
      </c>
      <c r="N71" s="25">
        <v>0</v>
      </c>
      <c r="O71" s="25">
        <v>0.2857142857142857</v>
      </c>
      <c r="P71" s="25">
        <v>0.21428571428571427</v>
      </c>
      <c r="Q71" s="25">
        <v>7.1428571428571425E-2</v>
      </c>
      <c r="R71" s="25">
        <v>0.42857142857142855</v>
      </c>
      <c r="S71" s="25">
        <v>0</v>
      </c>
      <c r="T71" s="25">
        <v>1.2142857142857142</v>
      </c>
    </row>
    <row r="72" spans="1:20" x14ac:dyDescent="0.15">
      <c r="A72" s="33" t="s">
        <v>12</v>
      </c>
      <c r="B72" s="25">
        <v>5.7487437185929648</v>
      </c>
      <c r="C72" s="25">
        <v>9.3023255813953487E-2</v>
      </c>
      <c r="D72" s="25">
        <v>0.26356589147286824</v>
      </c>
      <c r="E72" s="25">
        <v>1.3953488372093024</v>
      </c>
      <c r="F72" s="25">
        <v>7.0077519379844961</v>
      </c>
      <c r="G72" s="25">
        <v>0.31782945736434109</v>
      </c>
      <c r="H72" s="25">
        <v>0</v>
      </c>
      <c r="I72" s="25">
        <v>0.27131782945736432</v>
      </c>
      <c r="J72" s="25">
        <v>0.41085271317829458</v>
      </c>
      <c r="K72" s="25">
        <v>7.7519379844961239E-3</v>
      </c>
      <c r="L72" s="25">
        <v>1.5503875968992248E-2</v>
      </c>
      <c r="M72" s="25">
        <v>1.0465116279069768</v>
      </c>
      <c r="N72" s="25">
        <v>2.8571428571428571E-2</v>
      </c>
      <c r="O72" s="25">
        <v>0.42857142857142855</v>
      </c>
      <c r="P72" s="25">
        <v>0</v>
      </c>
      <c r="Q72" s="25">
        <v>0.14285714285714285</v>
      </c>
      <c r="R72" s="25">
        <v>0.35714285714285715</v>
      </c>
      <c r="S72" s="25">
        <v>0</v>
      </c>
      <c r="T72" s="25">
        <v>1</v>
      </c>
    </row>
    <row r="73" spans="1:20" x14ac:dyDescent="0.15">
      <c r="A73" s="33" t="s">
        <v>13</v>
      </c>
      <c r="B73" s="25">
        <v>2.8542713567839195</v>
      </c>
      <c r="C73" s="25">
        <v>9.3023255813953487E-2</v>
      </c>
      <c r="D73" s="25">
        <v>0.34108527131782945</v>
      </c>
      <c r="E73" s="25">
        <v>1.2325581395348837</v>
      </c>
      <c r="F73" s="25">
        <v>6.1627906976744189</v>
      </c>
      <c r="G73" s="25">
        <v>0.33333333333333331</v>
      </c>
      <c r="H73" s="25">
        <v>0</v>
      </c>
      <c r="I73" s="25">
        <v>0.30232558139534882</v>
      </c>
      <c r="J73" s="25">
        <v>0.32558139534883723</v>
      </c>
      <c r="K73" s="25">
        <v>0</v>
      </c>
      <c r="L73" s="25">
        <v>7.7519379844961239E-3</v>
      </c>
      <c r="M73" s="25">
        <v>0.83720930232558144</v>
      </c>
      <c r="N73" s="25">
        <v>0</v>
      </c>
      <c r="O73" s="25">
        <v>0.2857142857142857</v>
      </c>
      <c r="P73" s="25">
        <v>7.1428571428571425E-2</v>
      </c>
      <c r="Q73" s="25">
        <v>7.1428571428571425E-2</v>
      </c>
      <c r="R73" s="25">
        <v>7.1428571428571425E-2</v>
      </c>
      <c r="S73" s="25">
        <v>0</v>
      </c>
      <c r="T73" s="25">
        <v>0.6428571428571429</v>
      </c>
    </row>
    <row r="74" spans="1:20" x14ac:dyDescent="0.15">
      <c r="A74" s="33" t="s">
        <v>14</v>
      </c>
      <c r="B74" s="25">
        <v>2.1758793969849246</v>
      </c>
      <c r="C74" s="25">
        <v>0.12403100775193798</v>
      </c>
      <c r="D74" s="25">
        <v>0.34108527131782945</v>
      </c>
      <c r="E74" s="25">
        <v>1.7596899224806202</v>
      </c>
      <c r="F74" s="25">
        <v>7.6201550387596901</v>
      </c>
      <c r="G74" s="25">
        <v>0.29457364341085274</v>
      </c>
      <c r="H74" s="25">
        <v>3.875968992248062E-2</v>
      </c>
      <c r="I74" s="25">
        <v>0.30232558139534882</v>
      </c>
      <c r="J74" s="25">
        <v>0.48062015503875971</v>
      </c>
      <c r="K74" s="25">
        <v>7.7519379844961239E-3</v>
      </c>
      <c r="L74" s="25">
        <v>1.5503875968992248E-2</v>
      </c>
      <c r="M74" s="25">
        <v>0.87596899224806202</v>
      </c>
      <c r="N74" s="25">
        <v>0</v>
      </c>
      <c r="O74" s="25">
        <v>0.22857142857142856</v>
      </c>
      <c r="P74" s="25">
        <v>0.14285714285714285</v>
      </c>
      <c r="Q74" s="25">
        <v>0.14285714285714285</v>
      </c>
      <c r="R74" s="25">
        <v>0.2857142857142857</v>
      </c>
      <c r="S74" s="25">
        <v>0</v>
      </c>
      <c r="T74" s="25">
        <v>0.35714285714285715</v>
      </c>
    </row>
    <row r="75" spans="1:20" x14ac:dyDescent="0.15">
      <c r="A75" s="33" t="s">
        <v>15</v>
      </c>
      <c r="B75" s="25">
        <v>1.125</v>
      </c>
      <c r="C75" s="25">
        <v>0.11538461538461539</v>
      </c>
      <c r="D75" s="25">
        <v>0.34615384615384615</v>
      </c>
      <c r="E75" s="25">
        <v>1.5846153846153845</v>
      </c>
      <c r="F75" s="25">
        <v>7.523076923076923</v>
      </c>
      <c r="G75" s="25">
        <v>0.40769230769230769</v>
      </c>
      <c r="H75" s="25">
        <v>7.6923076923076927E-3</v>
      </c>
      <c r="I75" s="25">
        <v>0.2</v>
      </c>
      <c r="J75" s="25">
        <v>0.46153846153846156</v>
      </c>
      <c r="K75" s="25">
        <v>0</v>
      </c>
      <c r="L75" s="25">
        <v>1.5384615384615385E-2</v>
      </c>
      <c r="M75" s="25">
        <v>0.74615384615384617</v>
      </c>
      <c r="N75" s="25">
        <v>2.8571428571428571E-2</v>
      </c>
      <c r="O75" s="25">
        <v>0.2857142857142857</v>
      </c>
      <c r="P75" s="25">
        <v>0</v>
      </c>
      <c r="Q75" s="25">
        <v>0</v>
      </c>
      <c r="R75" s="25">
        <v>0.35714285714285715</v>
      </c>
      <c r="S75" s="25">
        <v>0</v>
      </c>
      <c r="T75" s="25">
        <v>0.5714285714285714</v>
      </c>
    </row>
    <row r="76" spans="1:20" x14ac:dyDescent="0.15">
      <c r="A76" s="33" t="s">
        <v>16</v>
      </c>
      <c r="B76" s="25">
        <v>0.45500000000000002</v>
      </c>
      <c r="C76" s="25">
        <v>9.2307692307692313E-2</v>
      </c>
      <c r="D76" s="25">
        <v>0.34615384615384615</v>
      </c>
      <c r="E76" s="25">
        <v>1.2</v>
      </c>
      <c r="F76" s="25">
        <v>4.6384615384615389</v>
      </c>
      <c r="G76" s="25">
        <v>0.37692307692307692</v>
      </c>
      <c r="H76" s="25">
        <v>3.0769230769230771E-2</v>
      </c>
      <c r="I76" s="25">
        <v>0.17692307692307693</v>
      </c>
      <c r="J76" s="25">
        <v>0.37692307692307692</v>
      </c>
      <c r="K76" s="25">
        <v>3.0769230769230771E-2</v>
      </c>
      <c r="L76" s="25">
        <v>3.0769230769230771E-2</v>
      </c>
      <c r="M76" s="25">
        <v>0.86153846153846159</v>
      </c>
      <c r="N76" s="25">
        <v>0</v>
      </c>
      <c r="O76" s="25">
        <v>0.42857142857142855</v>
      </c>
      <c r="P76" s="25">
        <v>7.1428571428571425E-2</v>
      </c>
      <c r="Q76" s="25">
        <v>7.1428571428571425E-2</v>
      </c>
      <c r="R76" s="25">
        <v>0.8571428571428571</v>
      </c>
      <c r="S76" s="25">
        <v>0</v>
      </c>
      <c r="T76" s="25">
        <v>0.35714285714285715</v>
      </c>
    </row>
    <row r="77" spans="1:20" x14ac:dyDescent="0.15">
      <c r="A77" s="33" t="s">
        <v>17</v>
      </c>
      <c r="B77" s="25">
        <v>0.47499999999999998</v>
      </c>
      <c r="C77" s="25">
        <v>3.8461538461538464E-2</v>
      </c>
      <c r="D77" s="25">
        <v>0.53846153846153844</v>
      </c>
      <c r="E77" s="25">
        <v>1.9230769230769231</v>
      </c>
      <c r="F77" s="25">
        <v>7.7615384615384615</v>
      </c>
      <c r="G77" s="25">
        <v>0.52307692307692311</v>
      </c>
      <c r="H77" s="25">
        <v>3.0769230769230771E-2</v>
      </c>
      <c r="I77" s="25">
        <v>0.37692307692307692</v>
      </c>
      <c r="J77" s="25">
        <v>0.53846153846153844</v>
      </c>
      <c r="K77" s="25">
        <v>4.6153846153846156E-2</v>
      </c>
      <c r="L77" s="25">
        <v>1.5384615384615385E-2</v>
      </c>
      <c r="M77" s="25">
        <v>1.0769230769230769</v>
      </c>
      <c r="N77" s="25">
        <v>2.8571428571428571E-2</v>
      </c>
      <c r="O77" s="25">
        <v>0.25714285714285712</v>
      </c>
      <c r="P77" s="25">
        <v>0</v>
      </c>
      <c r="Q77" s="25">
        <v>0</v>
      </c>
      <c r="R77" s="25">
        <v>0.42857142857142855</v>
      </c>
      <c r="S77" s="25">
        <v>0</v>
      </c>
      <c r="T77" s="25">
        <v>0.5714285714285714</v>
      </c>
    </row>
    <row r="78" spans="1:20" x14ac:dyDescent="0.15">
      <c r="A78" s="33" t="s">
        <v>18</v>
      </c>
      <c r="B78" s="25">
        <v>0.25</v>
      </c>
      <c r="C78" s="25">
        <v>8.461538461538462E-2</v>
      </c>
      <c r="D78" s="25">
        <v>0.5</v>
      </c>
      <c r="E78" s="25">
        <v>1.9615384615384615</v>
      </c>
      <c r="F78" s="25">
        <v>8.0153846153846153</v>
      </c>
      <c r="G78" s="25">
        <v>0.50769230769230766</v>
      </c>
      <c r="H78" s="25">
        <v>0.13076923076923078</v>
      </c>
      <c r="I78" s="25">
        <v>0.42307692307692307</v>
      </c>
      <c r="J78" s="25">
        <v>0.46153846153846156</v>
      </c>
      <c r="K78" s="25">
        <v>4.6153846153846156E-2</v>
      </c>
      <c r="L78" s="25">
        <v>9.2307692307692313E-2</v>
      </c>
      <c r="M78" s="25">
        <v>1.0076923076923077</v>
      </c>
      <c r="N78" s="25">
        <v>0</v>
      </c>
      <c r="O78" s="25">
        <v>0.37142857142857144</v>
      </c>
      <c r="P78" s="25">
        <v>0</v>
      </c>
      <c r="Q78" s="25">
        <v>0.21428571428571427</v>
      </c>
      <c r="R78" s="25">
        <v>0.5714285714285714</v>
      </c>
      <c r="S78" s="25">
        <v>0</v>
      </c>
      <c r="T78" s="25">
        <v>0.35714285714285715</v>
      </c>
    </row>
    <row r="79" spans="1:20" x14ac:dyDescent="0.15">
      <c r="A79" s="33" t="s">
        <v>19</v>
      </c>
      <c r="B79" s="25">
        <v>0.13</v>
      </c>
      <c r="C79" s="25">
        <v>7.6923076923076927E-3</v>
      </c>
      <c r="D79" s="25">
        <v>0.60769230769230764</v>
      </c>
      <c r="E79" s="25">
        <v>2.2846153846153845</v>
      </c>
      <c r="F79" s="25">
        <v>7.8461538461538458</v>
      </c>
      <c r="G79" s="25">
        <v>0.65384615384615385</v>
      </c>
      <c r="H79" s="25">
        <v>0.1076923076923077</v>
      </c>
      <c r="I79" s="25">
        <v>0.32307692307692309</v>
      </c>
      <c r="J79" s="25">
        <v>0.50769230769230766</v>
      </c>
      <c r="K79" s="25">
        <v>2.3076923076923078E-2</v>
      </c>
      <c r="L79" s="25">
        <v>0.17692307692307693</v>
      </c>
      <c r="M79" s="25">
        <v>0.92307692307692313</v>
      </c>
      <c r="N79" s="25">
        <v>5.7142857142857141E-2</v>
      </c>
      <c r="O79" s="25">
        <v>0.42857142857142855</v>
      </c>
      <c r="P79" s="25">
        <v>0.21428571428571427</v>
      </c>
      <c r="Q79" s="25">
        <v>0.14285714285714285</v>
      </c>
      <c r="R79" s="25">
        <v>0.14285714285714285</v>
      </c>
      <c r="S79" s="25">
        <v>0</v>
      </c>
      <c r="T79" s="25">
        <v>0</v>
      </c>
    </row>
    <row r="80" spans="1:20" x14ac:dyDescent="0.15">
      <c r="A80" s="33" t="s">
        <v>20</v>
      </c>
      <c r="B80" s="25">
        <v>7.5376884422110546E-2</v>
      </c>
      <c r="C80" s="25">
        <v>3.875968992248062E-2</v>
      </c>
      <c r="D80" s="25">
        <v>0.4573643410852713</v>
      </c>
      <c r="E80" s="25">
        <v>2.2635658914728682</v>
      </c>
      <c r="F80" s="25">
        <v>7.775193798449612</v>
      </c>
      <c r="G80" s="25">
        <v>0.46511627906976744</v>
      </c>
      <c r="H80" s="25">
        <v>0.10852713178294573</v>
      </c>
      <c r="I80" s="25">
        <v>0.33333333333333331</v>
      </c>
      <c r="J80" s="25">
        <v>0.55038759689922478</v>
      </c>
      <c r="K80" s="25">
        <v>7.7519379844961239E-3</v>
      </c>
      <c r="L80" s="25">
        <v>0.29457364341085274</v>
      </c>
      <c r="M80" s="25">
        <v>1.3023255813953489</v>
      </c>
      <c r="N80" s="25">
        <v>2.8571428571428571E-2</v>
      </c>
      <c r="O80" s="25">
        <v>0.22857142857142856</v>
      </c>
      <c r="P80" s="25">
        <v>0</v>
      </c>
      <c r="Q80" s="25">
        <v>7.1428571428571425E-2</v>
      </c>
      <c r="R80" s="25">
        <v>0.5</v>
      </c>
      <c r="S80" s="25">
        <v>0</v>
      </c>
      <c r="T80" s="25">
        <v>0</v>
      </c>
    </row>
    <row r="81" spans="1:20" x14ac:dyDescent="0.15">
      <c r="A81" s="33" t="s">
        <v>21</v>
      </c>
      <c r="B81" s="25">
        <v>3.015075376884422E-2</v>
      </c>
      <c r="C81" s="25">
        <v>1.5503875968992248E-2</v>
      </c>
      <c r="D81" s="25">
        <v>0.61240310077519378</v>
      </c>
      <c r="E81" s="25">
        <v>1.9767441860465116</v>
      </c>
      <c r="F81" s="25">
        <v>8.1860465116279073</v>
      </c>
      <c r="G81" s="25">
        <v>0.53488372093023251</v>
      </c>
      <c r="H81" s="25">
        <v>0.20930232558139536</v>
      </c>
      <c r="I81" s="25">
        <v>0.40310077519379844</v>
      </c>
      <c r="J81" s="25">
        <v>0.48062015503875971</v>
      </c>
      <c r="K81" s="25">
        <v>2.3255813953488372E-2</v>
      </c>
      <c r="L81" s="25">
        <v>0.37209302325581395</v>
      </c>
      <c r="M81" s="25">
        <v>0.79844961240310075</v>
      </c>
      <c r="N81" s="25">
        <v>0</v>
      </c>
      <c r="O81" s="25">
        <v>0.42857142857142855</v>
      </c>
      <c r="P81" s="25">
        <v>7.1428571428571425E-2</v>
      </c>
      <c r="Q81" s="25">
        <v>0</v>
      </c>
      <c r="R81" s="25">
        <v>0.2857142857142857</v>
      </c>
      <c r="S81" s="25">
        <v>0</v>
      </c>
      <c r="T81" s="25">
        <v>0.21428571428571427</v>
      </c>
    </row>
    <row r="82" spans="1:20" x14ac:dyDescent="0.15">
      <c r="A82" s="33" t="s">
        <v>22</v>
      </c>
      <c r="B82" s="25">
        <v>1.507537688442211E-2</v>
      </c>
      <c r="C82" s="25">
        <v>1.5503875968992248E-2</v>
      </c>
      <c r="D82" s="25">
        <v>0.66666666666666663</v>
      </c>
      <c r="E82" s="25">
        <v>2</v>
      </c>
      <c r="F82" s="25">
        <v>7.829457364341085</v>
      </c>
      <c r="G82" s="25">
        <v>0.4263565891472868</v>
      </c>
      <c r="H82" s="25">
        <v>0.20930232558139536</v>
      </c>
      <c r="I82" s="25">
        <v>0.30232558139534882</v>
      </c>
      <c r="J82" s="25">
        <v>0.61240310077519378</v>
      </c>
      <c r="K82" s="25">
        <v>0</v>
      </c>
      <c r="L82" s="25">
        <v>0.97674418604651159</v>
      </c>
      <c r="M82" s="25">
        <v>1.5038759689922481</v>
      </c>
      <c r="N82" s="25">
        <v>0</v>
      </c>
      <c r="O82" s="25">
        <v>0.33333333333333331</v>
      </c>
      <c r="P82" s="25">
        <v>7.1428571428571425E-2</v>
      </c>
      <c r="Q82" s="25">
        <v>7.1428571428571425E-2</v>
      </c>
      <c r="R82" s="25">
        <v>0.6428571428571429</v>
      </c>
      <c r="S82" s="25">
        <v>0</v>
      </c>
      <c r="T82" s="25">
        <v>0.14285714285714285</v>
      </c>
    </row>
    <row r="83" spans="1:20" x14ac:dyDescent="0.15">
      <c r="A83" s="33" t="s">
        <v>23</v>
      </c>
      <c r="B83" s="25">
        <v>3.5175879396984924E-2</v>
      </c>
      <c r="C83" s="25">
        <v>1.5503875968992248E-2</v>
      </c>
      <c r="D83" s="25">
        <v>0.58139534883720934</v>
      </c>
      <c r="E83" s="25">
        <v>1.9689922480620154</v>
      </c>
      <c r="F83" s="25">
        <v>6.9379844961240309</v>
      </c>
      <c r="G83" s="25">
        <v>0.50387596899224807</v>
      </c>
      <c r="H83" s="25">
        <v>0.34108527131782945</v>
      </c>
      <c r="I83" s="25">
        <v>0.32558139534883723</v>
      </c>
      <c r="J83" s="25">
        <v>0.60465116279069764</v>
      </c>
      <c r="K83" s="25">
        <v>3.1007751937984496E-2</v>
      </c>
      <c r="L83" s="25">
        <v>1.7751937984496124</v>
      </c>
      <c r="M83" s="25">
        <v>1.3410852713178294</v>
      </c>
      <c r="N83" s="25">
        <v>0</v>
      </c>
      <c r="O83" s="25">
        <v>0.37142857142857144</v>
      </c>
      <c r="P83" s="25">
        <v>0.14285714285714285</v>
      </c>
      <c r="Q83" s="25">
        <v>0.14285714285714285</v>
      </c>
      <c r="R83" s="25">
        <v>0.6428571428571429</v>
      </c>
      <c r="S83" s="25">
        <v>0</v>
      </c>
      <c r="T83" s="25">
        <v>0.14285714285714285</v>
      </c>
    </row>
    <row r="84" spans="1:20" x14ac:dyDescent="0.15">
      <c r="A84" s="33" t="s">
        <v>24</v>
      </c>
      <c r="B84" s="25">
        <v>1.507537688442211E-2</v>
      </c>
      <c r="C84" s="25">
        <v>1.5503875968992248E-2</v>
      </c>
      <c r="D84" s="25">
        <v>0.61240310077519378</v>
      </c>
      <c r="E84" s="25">
        <v>2.0387596899224807</v>
      </c>
      <c r="F84" s="25">
        <v>6.666666666666667</v>
      </c>
      <c r="G84" s="25">
        <v>0.31007751937984496</v>
      </c>
      <c r="H84" s="25">
        <v>0.31782945736434109</v>
      </c>
      <c r="I84" s="25">
        <v>0.36434108527131781</v>
      </c>
      <c r="J84" s="25">
        <v>0.53488372093023251</v>
      </c>
      <c r="K84" s="25">
        <v>3.1007751937984496E-2</v>
      </c>
      <c r="L84" s="25">
        <v>3.0077519379844961</v>
      </c>
      <c r="M84" s="25">
        <v>1.1627906976744187</v>
      </c>
      <c r="N84" s="25">
        <v>0</v>
      </c>
      <c r="O84" s="25">
        <v>0.45714285714285713</v>
      </c>
      <c r="P84" s="25">
        <v>0</v>
      </c>
      <c r="Q84" s="25">
        <v>7.1428571428571425E-2</v>
      </c>
      <c r="R84" s="25">
        <v>0.42857142857142855</v>
      </c>
      <c r="S84" s="25">
        <v>0</v>
      </c>
      <c r="T84" s="25">
        <v>7.1428571428571425E-2</v>
      </c>
    </row>
    <row r="85" spans="1:20" x14ac:dyDescent="0.15">
      <c r="A85" s="33" t="s">
        <v>25</v>
      </c>
      <c r="B85" s="25">
        <v>2.0100502512562814E-2</v>
      </c>
      <c r="C85" s="25">
        <v>3.875968992248062E-2</v>
      </c>
      <c r="D85" s="25">
        <v>0.37984496124031009</v>
      </c>
      <c r="E85" s="25">
        <v>1.8527131782945736</v>
      </c>
      <c r="F85" s="25">
        <v>5.8449612403100772</v>
      </c>
      <c r="G85" s="25">
        <v>0.36434108527131781</v>
      </c>
      <c r="H85" s="25">
        <v>0.63565891472868219</v>
      </c>
      <c r="I85" s="25">
        <v>0.2558139534883721</v>
      </c>
      <c r="J85" s="25">
        <v>0.52713178294573648</v>
      </c>
      <c r="K85" s="25">
        <v>6.2015503875968991E-2</v>
      </c>
      <c r="L85" s="25">
        <v>4.2325581395348841</v>
      </c>
      <c r="M85" s="25">
        <v>1.193798449612403</v>
      </c>
      <c r="N85" s="25">
        <v>2.8571428571428571E-2</v>
      </c>
      <c r="O85" s="25">
        <v>0.4</v>
      </c>
      <c r="P85" s="25">
        <v>0</v>
      </c>
      <c r="Q85" s="25">
        <v>0</v>
      </c>
      <c r="R85" s="25">
        <v>0.5714285714285714</v>
      </c>
      <c r="S85" s="25">
        <v>0</v>
      </c>
      <c r="T85" s="25">
        <v>0</v>
      </c>
    </row>
    <row r="86" spans="1:20" x14ac:dyDescent="0.15">
      <c r="A86" s="33" t="s">
        <v>26</v>
      </c>
      <c r="B86" s="25">
        <v>0</v>
      </c>
      <c r="C86" s="25">
        <v>0.17054263565891473</v>
      </c>
      <c r="D86" s="25">
        <v>0.46511627906976744</v>
      </c>
      <c r="E86" s="25">
        <v>1.317829457364341</v>
      </c>
      <c r="F86" s="25">
        <v>5.1937984496124034</v>
      </c>
      <c r="G86" s="25">
        <v>0.32558139534883723</v>
      </c>
      <c r="H86" s="25">
        <v>0.55038759689922478</v>
      </c>
      <c r="I86" s="25">
        <v>0.23255813953488372</v>
      </c>
      <c r="J86" s="25">
        <v>0.44961240310077522</v>
      </c>
      <c r="K86" s="25">
        <v>1.5503875968992248E-2</v>
      </c>
      <c r="L86" s="25">
        <v>5.4186046511627906</v>
      </c>
      <c r="M86" s="25">
        <v>1.1627906976744187</v>
      </c>
      <c r="N86" s="25">
        <v>0</v>
      </c>
      <c r="O86" s="25">
        <v>0.4</v>
      </c>
      <c r="P86" s="25">
        <v>0</v>
      </c>
      <c r="Q86" s="25">
        <v>0.21428571428571427</v>
      </c>
      <c r="R86" s="25">
        <v>0.7857142857142857</v>
      </c>
      <c r="S86" s="25">
        <v>0</v>
      </c>
      <c r="T86" s="25">
        <v>0</v>
      </c>
    </row>
    <row r="87" spans="1:20" x14ac:dyDescent="0.15">
      <c r="A87" s="33" t="s">
        <v>27</v>
      </c>
      <c r="B87" s="25">
        <v>5.0251256281407036E-3</v>
      </c>
      <c r="C87" s="25">
        <v>0.10852713178294573</v>
      </c>
      <c r="D87" s="25">
        <v>0.41860465116279072</v>
      </c>
      <c r="E87" s="25">
        <v>1.2403100775193798</v>
      </c>
      <c r="F87" s="25">
        <v>4.6511627906976747</v>
      </c>
      <c r="G87" s="25">
        <v>0.27131782945736432</v>
      </c>
      <c r="H87" s="25">
        <v>0.46511627906976744</v>
      </c>
      <c r="I87" s="25">
        <v>0.2558139534883721</v>
      </c>
      <c r="J87" s="25">
        <v>0.41085271317829458</v>
      </c>
      <c r="K87" s="25">
        <v>6.2015503875968991E-2</v>
      </c>
      <c r="L87" s="25">
        <v>4.0155038759689923</v>
      </c>
      <c r="M87" s="25">
        <v>1.4496124031007751</v>
      </c>
      <c r="N87" s="25">
        <v>0</v>
      </c>
      <c r="O87" s="25">
        <v>0.34285714285714286</v>
      </c>
      <c r="P87" s="25">
        <v>0</v>
      </c>
      <c r="Q87" s="25">
        <v>7.1428571428571425E-2</v>
      </c>
      <c r="R87" s="25">
        <v>1.1428571428571428</v>
      </c>
      <c r="S87" s="25">
        <v>0</v>
      </c>
      <c r="T87" s="25">
        <v>0</v>
      </c>
    </row>
    <row r="88" spans="1:20" x14ac:dyDescent="0.15">
      <c r="A88" s="33" t="s">
        <v>28</v>
      </c>
      <c r="B88" s="25">
        <v>2.5125628140703519E-2</v>
      </c>
      <c r="C88" s="25">
        <v>0.11627906976744186</v>
      </c>
      <c r="D88" s="25">
        <v>0.55038759689922478</v>
      </c>
      <c r="E88" s="25">
        <v>1.2015503875968991</v>
      </c>
      <c r="F88" s="25">
        <v>4.8682170542635657</v>
      </c>
      <c r="G88" s="25">
        <v>0.21705426356589147</v>
      </c>
      <c r="H88" s="25">
        <v>0.46511627906976744</v>
      </c>
      <c r="I88" s="25">
        <v>0.18604651162790697</v>
      </c>
      <c r="J88" s="25">
        <v>0.46511627906976744</v>
      </c>
      <c r="K88" s="25">
        <v>5.4263565891472867E-2</v>
      </c>
      <c r="L88" s="25">
        <v>2.8139534883720931</v>
      </c>
      <c r="M88" s="25">
        <v>1.5503875968992249</v>
      </c>
      <c r="N88" s="25">
        <v>0</v>
      </c>
      <c r="O88" s="25">
        <v>0.54285714285714282</v>
      </c>
      <c r="P88" s="25">
        <v>0</v>
      </c>
      <c r="Q88" s="25">
        <v>0.21428571428571427</v>
      </c>
      <c r="R88" s="25">
        <v>1.1428571428571428</v>
      </c>
      <c r="S88" s="25">
        <v>0</v>
      </c>
      <c r="T88" s="25">
        <v>0</v>
      </c>
    </row>
    <row r="89" spans="1:20" x14ac:dyDescent="0.15">
      <c r="A89" s="33" t="s">
        <v>29</v>
      </c>
      <c r="B89" s="25">
        <v>0</v>
      </c>
      <c r="C89" s="25">
        <v>0.17054263565891473</v>
      </c>
      <c r="D89" s="25">
        <v>0.44186046511627908</v>
      </c>
      <c r="E89" s="25">
        <v>1.0155038759689923</v>
      </c>
      <c r="F89" s="25">
        <v>4.3953488372093021</v>
      </c>
      <c r="G89" s="25">
        <v>0.34883720930232559</v>
      </c>
      <c r="H89" s="25">
        <v>0.51162790697674421</v>
      </c>
      <c r="I89" s="25">
        <v>0.15503875968992248</v>
      </c>
      <c r="J89" s="25">
        <v>0.41085271317829458</v>
      </c>
      <c r="K89" s="25">
        <v>7.7519379844961239E-3</v>
      </c>
      <c r="L89" s="25">
        <v>2.5193798449612403</v>
      </c>
      <c r="M89" s="25">
        <v>1.4961240310077519</v>
      </c>
      <c r="N89" s="25">
        <v>0</v>
      </c>
      <c r="O89" s="25">
        <v>0.48571428571428571</v>
      </c>
      <c r="P89" s="25">
        <v>0</v>
      </c>
      <c r="Q89" s="25">
        <v>7.1428571428571425E-2</v>
      </c>
      <c r="R89" s="25">
        <v>1.1428571428571428</v>
      </c>
      <c r="S89" s="25">
        <v>0</v>
      </c>
      <c r="T89" s="25">
        <v>0</v>
      </c>
    </row>
    <row r="90" spans="1:20" x14ac:dyDescent="0.15">
      <c r="A90" s="33" t="s">
        <v>30</v>
      </c>
      <c r="B90" s="25">
        <v>0</v>
      </c>
      <c r="C90" s="25">
        <v>0.3359375</v>
      </c>
      <c r="D90" s="25">
        <v>0.3359375</v>
      </c>
      <c r="E90" s="25">
        <v>0.7734375</v>
      </c>
      <c r="F90" s="25">
        <v>3.890625</v>
      </c>
      <c r="G90" s="25">
        <v>0.2734375</v>
      </c>
      <c r="H90" s="25">
        <v>0.2265625</v>
      </c>
      <c r="I90" s="25">
        <v>0.1328125</v>
      </c>
      <c r="J90" s="25">
        <v>0.3828125</v>
      </c>
      <c r="K90" s="25">
        <v>0</v>
      </c>
      <c r="L90" s="25">
        <v>1.40625</v>
      </c>
      <c r="M90" s="25">
        <v>0.9609375</v>
      </c>
      <c r="N90" s="25">
        <v>0</v>
      </c>
      <c r="O90" s="25">
        <v>0.17142857142857143</v>
      </c>
      <c r="P90" s="25">
        <v>0</v>
      </c>
      <c r="Q90" s="25">
        <v>0.35714285714285715</v>
      </c>
      <c r="R90" s="25">
        <v>1.2142857142857142</v>
      </c>
      <c r="S90" s="25">
        <v>0</v>
      </c>
      <c r="T90" s="25">
        <v>0</v>
      </c>
    </row>
    <row r="91" spans="1:20" x14ac:dyDescent="0.15">
      <c r="A91" s="33" t="s">
        <v>31</v>
      </c>
      <c r="B91" s="25">
        <v>5.0251256281407036E-3</v>
      </c>
      <c r="C91" s="25">
        <v>0.23255813953488372</v>
      </c>
      <c r="D91" s="25">
        <v>0.44961240310077522</v>
      </c>
      <c r="E91" s="25">
        <v>0.62015503875968991</v>
      </c>
      <c r="F91" s="25">
        <v>3.7209302325581395</v>
      </c>
      <c r="G91" s="25">
        <v>0.35658914728682173</v>
      </c>
      <c r="H91" s="25">
        <v>0.18604651162790697</v>
      </c>
      <c r="I91" s="25">
        <v>0.12403100775193798</v>
      </c>
      <c r="J91" s="25">
        <v>0.48062015503875971</v>
      </c>
      <c r="K91" s="25">
        <v>3.1007751937984496E-2</v>
      </c>
      <c r="L91" s="25">
        <v>0.62015503875968991</v>
      </c>
      <c r="M91" s="25">
        <v>1.5813953488372092</v>
      </c>
      <c r="N91" s="25">
        <v>0</v>
      </c>
      <c r="O91" s="25">
        <v>0.29411764705882354</v>
      </c>
      <c r="P91" s="25">
        <v>0.14285714285714285</v>
      </c>
      <c r="Q91" s="25">
        <v>0</v>
      </c>
      <c r="R91" s="25">
        <v>0.7857142857142857</v>
      </c>
      <c r="S91" s="25">
        <v>0</v>
      </c>
      <c r="T91" s="25">
        <v>0</v>
      </c>
    </row>
    <row r="92" spans="1:20" x14ac:dyDescent="0.15">
      <c r="A92" s="33" t="s">
        <v>32</v>
      </c>
      <c r="B92" s="25">
        <v>1.0050251256281407E-2</v>
      </c>
      <c r="C92" s="25">
        <v>0.37209302325581395</v>
      </c>
      <c r="D92" s="25">
        <v>0.41860465116279072</v>
      </c>
      <c r="E92" s="25">
        <v>0.8294573643410853</v>
      </c>
      <c r="F92" s="25">
        <v>4.7286821705426361</v>
      </c>
      <c r="G92" s="25">
        <v>0.31007751937984496</v>
      </c>
      <c r="H92" s="25">
        <v>0.30232558139534882</v>
      </c>
      <c r="I92" s="25">
        <v>0.10852713178294573</v>
      </c>
      <c r="J92" s="25">
        <v>0.44186046511627908</v>
      </c>
      <c r="K92" s="25">
        <v>7.7519379844961239E-3</v>
      </c>
      <c r="L92" s="25">
        <v>0.86046511627906974</v>
      </c>
      <c r="M92" s="25">
        <v>1.3643410852713178</v>
      </c>
      <c r="N92" s="25">
        <v>0</v>
      </c>
      <c r="O92" s="25">
        <v>0.54285714285714282</v>
      </c>
      <c r="P92" s="25">
        <v>0</v>
      </c>
      <c r="Q92" s="25">
        <v>0.14285714285714285</v>
      </c>
      <c r="R92" s="25">
        <v>1.2857142857142858</v>
      </c>
      <c r="S92" s="25">
        <v>0</v>
      </c>
      <c r="T92" s="25">
        <v>0</v>
      </c>
    </row>
    <row r="93" spans="1:20" x14ac:dyDescent="0.15">
      <c r="A93" s="33" t="s">
        <v>33</v>
      </c>
      <c r="B93" s="25">
        <v>5.0251256281407036E-3</v>
      </c>
      <c r="C93" s="25">
        <v>0.47286821705426357</v>
      </c>
      <c r="D93" s="25">
        <v>0.69767441860465118</v>
      </c>
      <c r="E93" s="25">
        <v>0.68992248062015504</v>
      </c>
      <c r="F93" s="25">
        <v>5.3643410852713176</v>
      </c>
      <c r="G93" s="25">
        <v>0.31782945736434109</v>
      </c>
      <c r="H93" s="25">
        <v>0.30232558139534882</v>
      </c>
      <c r="I93" s="25">
        <v>0.15503875968992248</v>
      </c>
      <c r="J93" s="25">
        <v>0.44961240310077522</v>
      </c>
      <c r="K93" s="25">
        <v>1.5503875968992248E-2</v>
      </c>
      <c r="L93" s="25">
        <v>0.5736434108527132</v>
      </c>
      <c r="M93" s="25">
        <v>1.3488372093023255</v>
      </c>
      <c r="N93" s="25">
        <v>0</v>
      </c>
      <c r="O93" s="25">
        <v>0.34285714285714286</v>
      </c>
      <c r="P93" s="25">
        <v>0</v>
      </c>
      <c r="Q93" s="25">
        <v>0</v>
      </c>
      <c r="R93" s="25">
        <v>1.2857142857142858</v>
      </c>
      <c r="S93" s="25">
        <v>0</v>
      </c>
      <c r="T93" s="25">
        <v>0</v>
      </c>
    </row>
    <row r="94" spans="1:20" x14ac:dyDescent="0.15">
      <c r="A94" s="33" t="s">
        <v>34</v>
      </c>
      <c r="B94" s="25">
        <v>4.0201005025125629E-2</v>
      </c>
      <c r="C94" s="25">
        <v>0.66666666666666663</v>
      </c>
      <c r="D94" s="25">
        <v>0.63565891472868219</v>
      </c>
      <c r="E94" s="25">
        <v>1</v>
      </c>
      <c r="F94" s="25">
        <v>4.8062015503875966</v>
      </c>
      <c r="G94" s="25">
        <v>0.2868217054263566</v>
      </c>
      <c r="H94" s="25">
        <v>0.21705426356589147</v>
      </c>
      <c r="I94" s="25">
        <v>0.13953488372093023</v>
      </c>
      <c r="J94" s="25">
        <v>0.46511627906976744</v>
      </c>
      <c r="K94" s="25">
        <v>2.3255813953488372E-2</v>
      </c>
      <c r="L94" s="25">
        <v>0.40310077519379844</v>
      </c>
      <c r="M94" s="25">
        <v>1.3875968992248062</v>
      </c>
      <c r="N94" s="25">
        <v>0</v>
      </c>
      <c r="O94" s="25">
        <v>0.5714285714285714</v>
      </c>
      <c r="P94" s="25">
        <v>0</v>
      </c>
      <c r="Q94" s="25">
        <v>0</v>
      </c>
      <c r="R94" s="25">
        <v>0.9285714285714286</v>
      </c>
      <c r="S94" s="25">
        <v>0</v>
      </c>
      <c r="T94" s="25">
        <v>7.1428571428571425E-2</v>
      </c>
    </row>
    <row r="95" spans="1:20" x14ac:dyDescent="0.15">
      <c r="A95" s="33" t="s">
        <v>35</v>
      </c>
      <c r="B95" s="25">
        <v>1.507537688442211E-2</v>
      </c>
      <c r="C95" s="25">
        <v>0.78294573643410847</v>
      </c>
      <c r="D95" s="25">
        <v>0.48837209302325579</v>
      </c>
      <c r="E95" s="25">
        <v>0.88372093023255816</v>
      </c>
      <c r="F95" s="25">
        <v>4.7829457364341081</v>
      </c>
      <c r="G95" s="25">
        <v>0.34108527131782945</v>
      </c>
      <c r="H95" s="25">
        <v>0.30232558139534882</v>
      </c>
      <c r="I95" s="25">
        <v>0.11627906976744186</v>
      </c>
      <c r="J95" s="25">
        <v>0.51162790697674421</v>
      </c>
      <c r="K95" s="25">
        <v>1.5503875968992248E-2</v>
      </c>
      <c r="L95" s="25">
        <v>0.49612403100775193</v>
      </c>
      <c r="M95" s="25">
        <v>1.4263565891472869</v>
      </c>
      <c r="N95" s="25">
        <v>0</v>
      </c>
      <c r="O95" s="25">
        <v>0.34285714285714286</v>
      </c>
      <c r="P95" s="25">
        <v>7.1428571428571425E-2</v>
      </c>
      <c r="Q95" s="25">
        <v>7.1428571428571425E-2</v>
      </c>
      <c r="R95" s="25">
        <v>1.1428571428571428</v>
      </c>
      <c r="S95" s="25">
        <v>0</v>
      </c>
      <c r="T95" s="25">
        <v>0</v>
      </c>
    </row>
    <row r="96" spans="1:20" x14ac:dyDescent="0.15">
      <c r="A96" s="33" t="s">
        <v>36</v>
      </c>
      <c r="B96" s="25">
        <v>2.5125628140703519E-2</v>
      </c>
      <c r="C96" s="25">
        <v>0.90697674418604646</v>
      </c>
      <c r="D96" s="25">
        <v>0.31007751937984496</v>
      </c>
      <c r="E96" s="25">
        <v>0.78294573643410847</v>
      </c>
      <c r="F96" s="25">
        <v>3.8682170542635661</v>
      </c>
      <c r="G96" s="25">
        <v>0.31007751937984496</v>
      </c>
      <c r="H96" s="25">
        <v>0.39534883720930231</v>
      </c>
      <c r="I96" s="25">
        <v>0.10077519379844961</v>
      </c>
      <c r="J96" s="25">
        <v>0.41085271317829458</v>
      </c>
      <c r="K96" s="25">
        <v>0</v>
      </c>
      <c r="L96" s="25">
        <v>0.24806201550387597</v>
      </c>
      <c r="M96" s="25">
        <v>1.2325581395348837</v>
      </c>
      <c r="N96" s="25">
        <v>2.8571428571428571E-2</v>
      </c>
      <c r="O96" s="25">
        <v>0.4</v>
      </c>
      <c r="P96" s="25">
        <v>0</v>
      </c>
      <c r="Q96" s="25">
        <v>0</v>
      </c>
      <c r="R96" s="25">
        <v>1</v>
      </c>
      <c r="S96" s="25">
        <v>0</v>
      </c>
      <c r="T96" s="25">
        <v>0</v>
      </c>
    </row>
    <row r="97" spans="1:20" x14ac:dyDescent="0.15">
      <c r="A97" s="33" t="s">
        <v>37</v>
      </c>
      <c r="B97" s="25">
        <v>2.5125628140703519E-2</v>
      </c>
      <c r="C97" s="25">
        <v>1.0775193798449612</v>
      </c>
      <c r="D97" s="25">
        <v>0.35658914728682173</v>
      </c>
      <c r="E97" s="25">
        <v>0.82170542635658916</v>
      </c>
      <c r="F97" s="25">
        <v>4.829457364341085</v>
      </c>
      <c r="G97" s="25">
        <v>0.24031007751937986</v>
      </c>
      <c r="H97" s="25">
        <v>0.34108527131782945</v>
      </c>
      <c r="I97" s="25">
        <v>0.15503875968992248</v>
      </c>
      <c r="J97" s="25">
        <v>0.47286821705426357</v>
      </c>
      <c r="K97" s="25">
        <v>1.5503875968992248E-2</v>
      </c>
      <c r="L97" s="25">
        <v>0.39534883720930231</v>
      </c>
      <c r="M97" s="25">
        <v>1.8372093023255813</v>
      </c>
      <c r="N97" s="25">
        <v>0</v>
      </c>
      <c r="O97" s="25">
        <v>0.5714285714285714</v>
      </c>
      <c r="P97" s="25">
        <v>7.1428571428571425E-2</v>
      </c>
      <c r="Q97" s="25">
        <v>0</v>
      </c>
      <c r="R97" s="25">
        <v>0.6428571428571429</v>
      </c>
      <c r="S97" s="25">
        <v>0</v>
      </c>
      <c r="T97" s="25">
        <v>0</v>
      </c>
    </row>
    <row r="98" spans="1:20" x14ac:dyDescent="0.15">
      <c r="A98" s="33" t="s">
        <v>38</v>
      </c>
      <c r="B98" s="25">
        <v>1.0050251256281407E-2</v>
      </c>
      <c r="C98" s="25">
        <v>1.6279069767441861</v>
      </c>
      <c r="D98" s="25">
        <v>0.33333333333333331</v>
      </c>
      <c r="E98" s="25">
        <v>1.1395348837209303</v>
      </c>
      <c r="F98" s="25">
        <v>4.7209302325581399</v>
      </c>
      <c r="G98" s="25">
        <v>0.31007751937984496</v>
      </c>
      <c r="H98" s="25">
        <v>0.52713178294573648</v>
      </c>
      <c r="I98" s="25">
        <v>8.5271317829457363E-2</v>
      </c>
      <c r="J98" s="25">
        <v>0.51937984496124034</v>
      </c>
      <c r="K98" s="25">
        <v>1.5503875968992248E-2</v>
      </c>
      <c r="L98" s="25">
        <v>0.48837209302325579</v>
      </c>
      <c r="M98" s="25">
        <v>1.4728682170542635</v>
      </c>
      <c r="N98" s="25">
        <v>0</v>
      </c>
      <c r="O98" s="25">
        <v>0.48571428571428571</v>
      </c>
      <c r="P98" s="25">
        <v>7.1428571428571425E-2</v>
      </c>
      <c r="Q98" s="25">
        <v>7.1428571428571425E-2</v>
      </c>
      <c r="R98" s="25">
        <v>2</v>
      </c>
      <c r="S98" s="25">
        <v>0</v>
      </c>
      <c r="T98" s="25">
        <v>0</v>
      </c>
    </row>
    <row r="99" spans="1:20" x14ac:dyDescent="0.15">
      <c r="A99" s="33" t="s">
        <v>39</v>
      </c>
      <c r="B99" s="25">
        <v>8.0402010050251257E-2</v>
      </c>
      <c r="C99" s="25">
        <v>1.4728682170542635</v>
      </c>
      <c r="D99" s="25">
        <v>0.15503875968992248</v>
      </c>
      <c r="E99" s="25">
        <v>0.69767441860465118</v>
      </c>
      <c r="F99" s="25">
        <v>4.2403100775193803</v>
      </c>
      <c r="G99" s="25">
        <v>0.32558139534883723</v>
      </c>
      <c r="H99" s="25">
        <v>0.43410852713178294</v>
      </c>
      <c r="I99" s="25">
        <v>6.2015503875968991E-2</v>
      </c>
      <c r="J99" s="25">
        <v>0.44186046511627908</v>
      </c>
      <c r="K99" s="25">
        <v>0</v>
      </c>
      <c r="L99" s="25">
        <v>0.35658914728682173</v>
      </c>
      <c r="M99" s="25">
        <v>1.4883720930232558</v>
      </c>
      <c r="N99" s="25">
        <v>0</v>
      </c>
      <c r="O99" s="25">
        <v>0.42857142857142855</v>
      </c>
      <c r="P99" s="25">
        <v>0</v>
      </c>
      <c r="Q99" s="25">
        <v>0</v>
      </c>
      <c r="R99" s="25">
        <v>0.7142857142857143</v>
      </c>
      <c r="S99" s="25">
        <v>0</v>
      </c>
      <c r="T99" s="25">
        <v>0</v>
      </c>
    </row>
    <row r="100" spans="1:20" x14ac:dyDescent="0.15">
      <c r="A100" s="33" t="s">
        <v>40</v>
      </c>
      <c r="B100" s="25">
        <v>0.18592964824120603</v>
      </c>
      <c r="C100" s="25">
        <v>1.4806201550387597</v>
      </c>
      <c r="D100" s="25">
        <v>0.51162790697674421</v>
      </c>
      <c r="E100" s="25">
        <v>0.9147286821705426</v>
      </c>
      <c r="F100" s="25">
        <v>5.5116279069767442</v>
      </c>
      <c r="G100" s="25">
        <v>0.34883720930232559</v>
      </c>
      <c r="H100" s="25">
        <v>0.35658914728682173</v>
      </c>
      <c r="I100" s="25">
        <v>0.10852713178294573</v>
      </c>
      <c r="J100" s="25">
        <v>0.29457364341085274</v>
      </c>
      <c r="K100" s="25">
        <v>2.3255813953488372E-2</v>
      </c>
      <c r="L100" s="25">
        <v>0.21705426356589147</v>
      </c>
      <c r="M100" s="25">
        <v>1.9844961240310077</v>
      </c>
      <c r="N100" s="25">
        <v>0</v>
      </c>
      <c r="O100" s="25">
        <v>0.25714285714285712</v>
      </c>
      <c r="P100" s="25">
        <v>7.1428571428571425E-2</v>
      </c>
      <c r="Q100" s="25">
        <v>0.2857142857142857</v>
      </c>
      <c r="R100" s="25">
        <v>1.5</v>
      </c>
      <c r="S100" s="25">
        <v>0</v>
      </c>
      <c r="T100" s="25">
        <v>0</v>
      </c>
    </row>
    <row r="101" spans="1:20" x14ac:dyDescent="0.15">
      <c r="A101" s="33" t="s">
        <v>41</v>
      </c>
      <c r="B101" s="25">
        <v>0.17587939698492464</v>
      </c>
      <c r="C101" s="25">
        <v>1.5891472868217054</v>
      </c>
      <c r="D101" s="25">
        <v>0.2558139534883721</v>
      </c>
      <c r="E101" s="25">
        <v>0.66666666666666663</v>
      </c>
      <c r="F101" s="25">
        <v>6.5348837209302326</v>
      </c>
      <c r="G101" s="25">
        <v>0.43410852713178294</v>
      </c>
      <c r="H101" s="25">
        <v>0.49612403100775193</v>
      </c>
      <c r="I101" s="25">
        <v>8.5271317829457363E-2</v>
      </c>
      <c r="J101" s="25">
        <v>0.48837209302325579</v>
      </c>
      <c r="K101" s="25">
        <v>1.5503875968992248E-2</v>
      </c>
      <c r="L101" s="25">
        <v>0.20930232558139536</v>
      </c>
      <c r="M101" s="25">
        <v>1.441860465116279</v>
      </c>
      <c r="N101" s="25">
        <v>0</v>
      </c>
      <c r="O101" s="25">
        <v>0.45714285714285713</v>
      </c>
      <c r="P101" s="25">
        <v>7.1428571428571425E-2</v>
      </c>
      <c r="Q101" s="25">
        <v>7.1428571428571425E-2</v>
      </c>
      <c r="R101" s="25">
        <v>0.9285714285714286</v>
      </c>
      <c r="S101" s="25">
        <v>0</v>
      </c>
      <c r="T101" s="25">
        <v>0</v>
      </c>
    </row>
    <row r="102" spans="1:20" x14ac:dyDescent="0.15">
      <c r="A102" s="33" t="s">
        <v>42</v>
      </c>
      <c r="B102" s="25">
        <v>0.36683417085427134</v>
      </c>
      <c r="C102" s="25">
        <v>1.3798449612403101</v>
      </c>
      <c r="D102" s="25">
        <v>0.17054263565891473</v>
      </c>
      <c r="E102" s="25">
        <v>1.0232558139534884</v>
      </c>
      <c r="F102" s="25">
        <v>8.0620155038759691</v>
      </c>
      <c r="G102" s="25">
        <v>0.27906976744186046</v>
      </c>
      <c r="H102" s="25">
        <v>0.44186046511627908</v>
      </c>
      <c r="I102" s="25">
        <v>5.4263565891472867E-2</v>
      </c>
      <c r="J102" s="25">
        <v>0.33333333333333331</v>
      </c>
      <c r="K102" s="25">
        <v>7.7519379844961239E-3</v>
      </c>
      <c r="L102" s="25">
        <v>0.19379844961240311</v>
      </c>
      <c r="M102" s="25">
        <v>1.7441860465116279</v>
      </c>
      <c r="N102" s="25">
        <v>2.8571428571428571E-2</v>
      </c>
      <c r="O102" s="25">
        <v>0.34285714285714286</v>
      </c>
      <c r="P102" s="25">
        <v>0</v>
      </c>
      <c r="Q102" s="25">
        <v>0.14285714285714285</v>
      </c>
      <c r="R102" s="25">
        <v>1</v>
      </c>
      <c r="S102" s="25">
        <v>0</v>
      </c>
      <c r="T102" s="25">
        <v>0</v>
      </c>
    </row>
    <row r="103" spans="1:20" x14ac:dyDescent="0.15">
      <c r="A103" s="33" t="s">
        <v>43</v>
      </c>
      <c r="B103" s="25">
        <v>0.48743718592964824</v>
      </c>
      <c r="C103" s="25">
        <v>1.317829457364341</v>
      </c>
      <c r="D103" s="25">
        <v>0.2558139534883721</v>
      </c>
      <c r="E103" s="25">
        <v>1.0775193798449612</v>
      </c>
      <c r="F103" s="25">
        <v>11.627906976744185</v>
      </c>
      <c r="G103" s="25">
        <v>0.65116279069767447</v>
      </c>
      <c r="H103" s="25">
        <v>0.36434108527131781</v>
      </c>
      <c r="I103" s="25">
        <v>7.7519379844961239E-2</v>
      </c>
      <c r="J103" s="25">
        <v>0.31007751937984496</v>
      </c>
      <c r="K103" s="25">
        <v>0</v>
      </c>
      <c r="L103" s="25">
        <v>0.17829457364341086</v>
      </c>
      <c r="M103" s="25">
        <v>1.4883720930232558</v>
      </c>
      <c r="N103" s="25">
        <v>2.8571428571428571E-2</v>
      </c>
      <c r="O103" s="25">
        <v>0.4</v>
      </c>
      <c r="P103" s="25">
        <v>0</v>
      </c>
      <c r="Q103" s="25">
        <v>7.1428571428571425E-2</v>
      </c>
      <c r="R103" s="25">
        <v>0.8571428571428571</v>
      </c>
      <c r="S103" s="25">
        <v>0</v>
      </c>
      <c r="T103" s="25">
        <v>7.1428571428571425E-2</v>
      </c>
    </row>
    <row r="104" spans="1:20" x14ac:dyDescent="0.15">
      <c r="A104" s="33" t="s">
        <v>44</v>
      </c>
      <c r="B104" s="25">
        <v>0.72361809045226133</v>
      </c>
      <c r="C104" s="25">
        <v>1.5736434108527131</v>
      </c>
      <c r="D104" s="25">
        <v>0.26356589147286824</v>
      </c>
      <c r="E104" s="25">
        <v>1.0310077519379846</v>
      </c>
      <c r="F104" s="25">
        <v>15.488372093023257</v>
      </c>
      <c r="G104" s="25">
        <v>0.52713178294573648</v>
      </c>
      <c r="H104" s="25">
        <v>0.34883720930232559</v>
      </c>
      <c r="I104" s="25">
        <v>0.13953488372093023</v>
      </c>
      <c r="J104" s="25">
        <v>0.34108527131782945</v>
      </c>
      <c r="K104" s="25">
        <v>0</v>
      </c>
      <c r="L104" s="25">
        <v>0.12403100775193798</v>
      </c>
      <c r="M104" s="25">
        <v>1.2558139534883721</v>
      </c>
      <c r="N104" s="25">
        <v>0</v>
      </c>
      <c r="O104" s="25">
        <v>0.2857142857142857</v>
      </c>
      <c r="P104" s="25">
        <v>0</v>
      </c>
      <c r="Q104" s="25">
        <v>0</v>
      </c>
      <c r="R104" s="25">
        <v>1.0714285714285714</v>
      </c>
      <c r="S104" s="25">
        <v>0</v>
      </c>
      <c r="T104" s="25">
        <v>0</v>
      </c>
    </row>
    <row r="105" spans="1:20" x14ac:dyDescent="0.15">
      <c r="A105" s="33" t="s">
        <v>45</v>
      </c>
      <c r="B105" s="25">
        <v>1.0753768844221105</v>
      </c>
      <c r="C105" s="25">
        <v>1.3953488372093024</v>
      </c>
      <c r="D105" s="25">
        <v>0.30232558139534882</v>
      </c>
      <c r="E105" s="25">
        <v>1.1162790697674418</v>
      </c>
      <c r="F105" s="25">
        <v>15.720930232558139</v>
      </c>
      <c r="G105" s="25">
        <v>0.71317829457364346</v>
      </c>
      <c r="H105" s="25">
        <v>0.47286821705426357</v>
      </c>
      <c r="I105" s="25">
        <v>0.12403100775193798</v>
      </c>
      <c r="J105" s="25">
        <v>0.32558139534883723</v>
      </c>
      <c r="K105" s="25">
        <v>7.7519379844961239E-3</v>
      </c>
      <c r="L105" s="25">
        <v>0.14728682170542637</v>
      </c>
      <c r="M105" s="25">
        <v>1.5426356589147288</v>
      </c>
      <c r="N105" s="25">
        <v>0</v>
      </c>
      <c r="O105" s="25">
        <v>0.31428571428571428</v>
      </c>
      <c r="P105" s="25">
        <v>7.1428571428571425E-2</v>
      </c>
      <c r="Q105" s="25">
        <v>0.21428571428571427</v>
      </c>
      <c r="R105" s="25">
        <v>0.9285714285714286</v>
      </c>
      <c r="S105" s="25">
        <v>0</v>
      </c>
      <c r="T105" s="25">
        <v>0</v>
      </c>
    </row>
    <row r="106" spans="1:20" x14ac:dyDescent="0.15">
      <c r="A106" s="33" t="s">
        <v>46</v>
      </c>
      <c r="B106" s="25">
        <v>1.8844221105527639</v>
      </c>
      <c r="C106" s="25">
        <v>1.3023255813953489</v>
      </c>
      <c r="D106" s="25">
        <v>0.34883720930232559</v>
      </c>
      <c r="E106" s="25">
        <v>1.2713178294573644</v>
      </c>
      <c r="F106" s="25">
        <v>20.11627906976744</v>
      </c>
      <c r="G106" s="25">
        <v>0.65891472868217049</v>
      </c>
      <c r="H106" s="25">
        <v>0.32558139534883723</v>
      </c>
      <c r="I106" s="25">
        <v>9.3023255813953487E-2</v>
      </c>
      <c r="J106" s="25">
        <v>0.40310077519379844</v>
      </c>
      <c r="K106" s="25">
        <v>7.7519379844961239E-3</v>
      </c>
      <c r="L106" s="25">
        <v>6.9767441860465115E-2</v>
      </c>
      <c r="M106" s="25">
        <v>1.3488372093023255</v>
      </c>
      <c r="N106" s="25">
        <v>0</v>
      </c>
      <c r="O106" s="25">
        <v>0.54285714285714282</v>
      </c>
      <c r="P106" s="25">
        <v>7.1428571428571425E-2</v>
      </c>
      <c r="Q106" s="25">
        <v>7.1428571428571425E-2</v>
      </c>
      <c r="R106" s="25">
        <v>0.5714285714285714</v>
      </c>
      <c r="S106" s="25">
        <v>0</v>
      </c>
      <c r="T106" s="25">
        <v>0</v>
      </c>
    </row>
    <row r="107" spans="1:20" x14ac:dyDescent="0.15">
      <c r="A107" s="33" t="s">
        <v>47</v>
      </c>
      <c r="B107" s="25">
        <v>2.2864321608040199</v>
      </c>
      <c r="C107" s="25">
        <v>1.2945736434108528</v>
      </c>
      <c r="D107" s="25">
        <v>0.39534883720930231</v>
      </c>
      <c r="E107" s="25">
        <v>1.4186046511627908</v>
      </c>
      <c r="F107" s="25">
        <v>23.651162790697676</v>
      </c>
      <c r="G107" s="25">
        <v>0.75968992248062017</v>
      </c>
      <c r="H107" s="25">
        <v>0.37209302325581395</v>
      </c>
      <c r="I107" s="25">
        <v>0.19379844961240311</v>
      </c>
      <c r="J107" s="25">
        <v>0.34883720930232559</v>
      </c>
      <c r="K107" s="25">
        <v>3.1007751937984496E-2</v>
      </c>
      <c r="L107" s="25">
        <v>6.9767441860465115E-2</v>
      </c>
      <c r="M107" s="25">
        <v>1.4341085271317831</v>
      </c>
      <c r="N107" s="25">
        <v>0</v>
      </c>
      <c r="O107" s="25">
        <v>0.37142857142857144</v>
      </c>
      <c r="P107" s="25">
        <v>7.1428571428571425E-2</v>
      </c>
      <c r="Q107" s="25">
        <v>7.1428571428571425E-2</v>
      </c>
      <c r="R107" s="25">
        <v>1.0714285714285714</v>
      </c>
      <c r="S107" s="25">
        <v>0</v>
      </c>
      <c r="T107" s="25">
        <v>0</v>
      </c>
    </row>
    <row r="108" spans="1:20" x14ac:dyDescent="0.15">
      <c r="A108" s="33" t="s">
        <v>48</v>
      </c>
      <c r="B108" s="25">
        <v>3.6281407035175879</v>
      </c>
      <c r="C108" s="25">
        <v>1.3875968992248062</v>
      </c>
      <c r="D108" s="25">
        <v>0.60465116279069764</v>
      </c>
      <c r="E108" s="25">
        <v>1.3488372093023255</v>
      </c>
      <c r="F108" s="25">
        <v>24.379844961240309</v>
      </c>
      <c r="G108" s="25">
        <v>0.65116279069767447</v>
      </c>
      <c r="H108" s="25">
        <v>0.31007751937984496</v>
      </c>
      <c r="I108" s="25">
        <v>0.13953488372093023</v>
      </c>
      <c r="J108" s="25">
        <v>0.39534883720930231</v>
      </c>
      <c r="K108" s="25">
        <v>1.5503875968992248E-2</v>
      </c>
      <c r="L108" s="25">
        <v>8.5271317829457363E-2</v>
      </c>
      <c r="M108" s="25">
        <v>1.4263565891472869</v>
      </c>
      <c r="N108" s="25">
        <v>0</v>
      </c>
      <c r="O108" s="25">
        <v>0.34285714285714286</v>
      </c>
      <c r="P108" s="25">
        <v>7.1428571428571425E-2</v>
      </c>
      <c r="Q108" s="25">
        <v>0.14285714285714285</v>
      </c>
      <c r="R108" s="25">
        <v>1.0714285714285714</v>
      </c>
      <c r="S108" s="25">
        <v>0</v>
      </c>
      <c r="T108" s="25">
        <v>7.1428571428571425E-2</v>
      </c>
    </row>
    <row r="109" spans="1:20" x14ac:dyDescent="0.15">
      <c r="A109" s="33" t="s">
        <v>49</v>
      </c>
      <c r="B109" s="25">
        <v>6.3869346733668344</v>
      </c>
      <c r="C109" s="25">
        <v>1.2635658914728682</v>
      </c>
      <c r="D109" s="25">
        <v>0.51162790697674421</v>
      </c>
      <c r="E109" s="25">
        <v>1.2403100775193798</v>
      </c>
      <c r="F109" s="25">
        <v>19.007751937984494</v>
      </c>
      <c r="G109" s="25">
        <v>0.58139534883720934</v>
      </c>
      <c r="H109" s="25">
        <v>0.18604651162790697</v>
      </c>
      <c r="I109" s="25">
        <v>0.10852713178294573</v>
      </c>
      <c r="J109" s="25">
        <v>0.37209302325581395</v>
      </c>
      <c r="K109" s="25">
        <v>7.7519379844961239E-3</v>
      </c>
      <c r="L109" s="25">
        <v>6.9767441860465115E-2</v>
      </c>
      <c r="M109" s="25">
        <v>1.1627906976744187</v>
      </c>
      <c r="N109" s="25">
        <v>0</v>
      </c>
      <c r="O109" s="25">
        <v>0.62857142857142856</v>
      </c>
      <c r="P109" s="25">
        <v>0.14285714285714285</v>
      </c>
      <c r="Q109" s="25">
        <v>0</v>
      </c>
      <c r="R109" s="25">
        <v>0.9285714285714286</v>
      </c>
      <c r="S109" s="25">
        <v>0</v>
      </c>
      <c r="T109" s="25">
        <v>7.1428571428571425E-2</v>
      </c>
    </row>
    <row r="110" spans="1:20" x14ac:dyDescent="0.15">
      <c r="A110" s="33" t="s">
        <v>50</v>
      </c>
      <c r="B110" s="25">
        <v>6.0301507537688446</v>
      </c>
      <c r="C110" s="25">
        <v>1.0775193798449612</v>
      </c>
      <c r="D110" s="25">
        <v>0.46511627906976744</v>
      </c>
      <c r="E110" s="25">
        <v>0.80620155038759689</v>
      </c>
      <c r="F110" s="25">
        <v>10.44186046511628</v>
      </c>
      <c r="G110" s="25">
        <v>0.58139534883720934</v>
      </c>
      <c r="H110" s="25">
        <v>0.10852713178294573</v>
      </c>
      <c r="I110" s="25">
        <v>4.6511627906976744E-2</v>
      </c>
      <c r="J110" s="25">
        <v>0.26356589147286824</v>
      </c>
      <c r="K110" s="25">
        <v>7.7519379844961239E-3</v>
      </c>
      <c r="L110" s="25">
        <v>2.3255813953488372E-2</v>
      </c>
      <c r="M110" s="25">
        <v>0.75968992248062017</v>
      </c>
      <c r="N110" s="25">
        <v>0</v>
      </c>
      <c r="O110" s="25">
        <v>0.45714285714285713</v>
      </c>
      <c r="P110" s="25">
        <v>7.1428571428571425E-2</v>
      </c>
      <c r="Q110" s="25">
        <v>0</v>
      </c>
      <c r="R110" s="25">
        <v>0.5714285714285714</v>
      </c>
      <c r="S110" s="25">
        <v>0</v>
      </c>
      <c r="T110" s="25"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454-B63D-419C-93F9-32025620467A}">
  <sheetPr>
    <tabColor rgb="FFFFC000"/>
  </sheetPr>
  <dimension ref="A1:T40"/>
  <sheetViews>
    <sheetView workbookViewId="0">
      <pane xSplit="1" ySplit="2" topLeftCell="I33" activePane="bottomRight" state="frozen"/>
      <selection pane="topRight" activeCell="B1" sqref="B1"/>
      <selection pane="bottomLeft" activeCell="A3" sqref="A3"/>
      <selection pane="bottomRight" activeCell="K44" sqref="K44"/>
    </sheetView>
  </sheetViews>
  <sheetFormatPr defaultRowHeight="18.75" x14ac:dyDescent="0.15"/>
  <cols>
    <col min="1" max="1" width="9" style="6"/>
    <col min="2" max="20" width="15.625" style="6" customWidth="1"/>
    <col min="21" max="16384" width="9" style="6"/>
  </cols>
  <sheetData>
    <row r="1" spans="1:20" s="5" customFormat="1" ht="18" x14ac:dyDescent="0.15">
      <c r="A1" s="5" t="s">
        <v>240</v>
      </c>
    </row>
    <row r="2" spans="1:20" s="54" customFormat="1" x14ac:dyDescent="0.15">
      <c r="A2" s="9" t="s">
        <v>107</v>
      </c>
      <c r="B2" s="50" t="s">
        <v>212</v>
      </c>
      <c r="C2" s="50" t="s">
        <v>194</v>
      </c>
      <c r="D2" s="50" t="s">
        <v>195</v>
      </c>
      <c r="E2" s="50" t="s">
        <v>196</v>
      </c>
      <c r="F2" s="50" t="s">
        <v>197</v>
      </c>
      <c r="G2" s="50" t="s">
        <v>198</v>
      </c>
      <c r="H2" s="50" t="s">
        <v>199</v>
      </c>
      <c r="I2" s="50" t="s">
        <v>200</v>
      </c>
      <c r="J2" s="50" t="s">
        <v>201</v>
      </c>
      <c r="K2" s="50" t="s">
        <v>202</v>
      </c>
      <c r="L2" s="50" t="s">
        <v>203</v>
      </c>
      <c r="M2" s="50" t="s">
        <v>204</v>
      </c>
      <c r="N2" s="50" t="s">
        <v>205</v>
      </c>
      <c r="O2" s="50" t="s">
        <v>206</v>
      </c>
      <c r="P2" s="50" t="s">
        <v>317</v>
      </c>
      <c r="Q2" s="50" t="s">
        <v>207</v>
      </c>
      <c r="R2" s="50" t="s">
        <v>208</v>
      </c>
      <c r="S2" s="50" t="s">
        <v>209</v>
      </c>
      <c r="T2" s="50" t="s">
        <v>210</v>
      </c>
    </row>
    <row r="3" spans="1:20" x14ac:dyDescent="0.15">
      <c r="A3" s="62" t="s">
        <v>320</v>
      </c>
      <c r="B3" s="30">
        <v>15704</v>
      </c>
      <c r="C3" s="30">
        <v>606</v>
      </c>
      <c r="D3" s="30">
        <v>502</v>
      </c>
      <c r="E3" s="30">
        <v>2133</v>
      </c>
      <c r="F3" s="30">
        <v>11509</v>
      </c>
      <c r="G3" s="30">
        <v>683</v>
      </c>
      <c r="H3" s="30">
        <v>455</v>
      </c>
      <c r="I3" s="30">
        <v>426</v>
      </c>
      <c r="J3" s="30">
        <v>582</v>
      </c>
      <c r="K3" s="30">
        <v>16</v>
      </c>
      <c r="L3" s="30">
        <v>1050</v>
      </c>
      <c r="M3" s="30">
        <v>2024</v>
      </c>
      <c r="N3" s="30">
        <v>3</v>
      </c>
      <c r="O3" s="30">
        <v>117</v>
      </c>
      <c r="P3" s="30">
        <v>12</v>
      </c>
      <c r="Q3" s="30">
        <v>10</v>
      </c>
      <c r="R3" s="30">
        <v>48</v>
      </c>
      <c r="S3" s="30">
        <v>0</v>
      </c>
      <c r="T3" s="30">
        <v>12</v>
      </c>
    </row>
    <row r="4" spans="1:20" x14ac:dyDescent="0.15">
      <c r="A4" s="62" t="s">
        <v>321</v>
      </c>
      <c r="B4" s="30">
        <v>4835</v>
      </c>
      <c r="C4" s="30">
        <v>302</v>
      </c>
      <c r="D4" s="30">
        <v>210</v>
      </c>
      <c r="E4" s="30">
        <v>339</v>
      </c>
      <c r="F4" s="30">
        <v>3114</v>
      </c>
      <c r="G4" s="30">
        <v>130</v>
      </c>
      <c r="H4" s="30">
        <v>49</v>
      </c>
      <c r="I4" s="30">
        <v>41</v>
      </c>
      <c r="J4" s="30">
        <v>152</v>
      </c>
      <c r="K4" s="30">
        <v>2</v>
      </c>
      <c r="L4" s="30">
        <v>256</v>
      </c>
      <c r="M4" s="30">
        <v>537</v>
      </c>
      <c r="N4" s="30">
        <v>0</v>
      </c>
      <c r="O4" s="30">
        <v>86</v>
      </c>
      <c r="P4" s="30">
        <v>3</v>
      </c>
      <c r="Q4" s="30">
        <v>3</v>
      </c>
      <c r="R4" s="30">
        <v>80</v>
      </c>
      <c r="S4" s="30">
        <v>0</v>
      </c>
      <c r="T4" s="30">
        <v>51</v>
      </c>
    </row>
    <row r="5" spans="1:20" x14ac:dyDescent="0.15">
      <c r="A5" s="62" t="s">
        <v>322</v>
      </c>
      <c r="B5" s="30">
        <v>9000</v>
      </c>
      <c r="C5" s="30">
        <v>685</v>
      </c>
      <c r="D5" s="30">
        <v>210</v>
      </c>
      <c r="E5" s="30">
        <v>2590</v>
      </c>
      <c r="F5" s="30">
        <v>8863</v>
      </c>
      <c r="G5" s="30">
        <v>365</v>
      </c>
      <c r="H5" s="30">
        <v>165</v>
      </c>
      <c r="I5" s="30">
        <v>233</v>
      </c>
      <c r="J5" s="30">
        <v>416</v>
      </c>
      <c r="K5" s="30">
        <v>36</v>
      </c>
      <c r="L5" s="30">
        <v>636</v>
      </c>
      <c r="M5" s="30">
        <v>978</v>
      </c>
      <c r="N5" s="30">
        <v>4</v>
      </c>
      <c r="O5" s="30">
        <v>52</v>
      </c>
      <c r="P5" s="30">
        <v>0</v>
      </c>
      <c r="Q5" s="30">
        <v>0</v>
      </c>
      <c r="R5" s="30">
        <v>0</v>
      </c>
      <c r="S5" s="30">
        <v>0</v>
      </c>
      <c r="T5" s="30">
        <v>2</v>
      </c>
    </row>
    <row r="6" spans="1:20" x14ac:dyDescent="0.15">
      <c r="A6" s="62" t="s">
        <v>323</v>
      </c>
      <c r="B6" s="30">
        <v>3566</v>
      </c>
      <c r="C6" s="30">
        <v>217</v>
      </c>
      <c r="D6" s="30">
        <v>192</v>
      </c>
      <c r="E6" s="30">
        <v>488</v>
      </c>
      <c r="F6" s="30">
        <v>3670</v>
      </c>
      <c r="G6" s="30">
        <v>166</v>
      </c>
      <c r="H6" s="30">
        <v>91</v>
      </c>
      <c r="I6" s="30">
        <v>97</v>
      </c>
      <c r="J6" s="30">
        <v>195</v>
      </c>
      <c r="K6" s="30">
        <v>1</v>
      </c>
      <c r="L6" s="30">
        <v>395</v>
      </c>
      <c r="M6" s="30">
        <v>203</v>
      </c>
      <c r="N6" s="30">
        <v>0</v>
      </c>
      <c r="O6" s="30">
        <v>46</v>
      </c>
      <c r="P6" s="30">
        <v>1</v>
      </c>
      <c r="Q6" s="30">
        <v>0</v>
      </c>
      <c r="R6" s="30">
        <v>0</v>
      </c>
      <c r="S6" s="30">
        <v>0</v>
      </c>
      <c r="T6" s="30">
        <v>0</v>
      </c>
    </row>
    <row r="7" spans="1:20" x14ac:dyDescent="0.15">
      <c r="A7" s="62" t="s">
        <v>324</v>
      </c>
      <c r="B7" s="30">
        <v>864</v>
      </c>
      <c r="C7" s="30">
        <v>13</v>
      </c>
      <c r="D7" s="30">
        <v>25</v>
      </c>
      <c r="E7" s="30">
        <v>61</v>
      </c>
      <c r="F7" s="30">
        <v>753</v>
      </c>
      <c r="G7" s="30">
        <v>21</v>
      </c>
      <c r="H7" s="30">
        <v>14</v>
      </c>
      <c r="I7" s="30">
        <v>22</v>
      </c>
      <c r="J7" s="30">
        <v>40</v>
      </c>
      <c r="K7" s="30">
        <v>0</v>
      </c>
      <c r="L7" s="30">
        <v>46</v>
      </c>
      <c r="M7" s="30">
        <v>123</v>
      </c>
      <c r="N7" s="30">
        <v>0</v>
      </c>
      <c r="O7" s="30">
        <v>3</v>
      </c>
      <c r="P7" s="13" t="s">
        <v>211</v>
      </c>
      <c r="Q7" s="13" t="s">
        <v>211</v>
      </c>
      <c r="R7" s="13" t="s">
        <v>211</v>
      </c>
      <c r="S7" s="13" t="s">
        <v>211</v>
      </c>
      <c r="T7" s="13" t="s">
        <v>211</v>
      </c>
    </row>
    <row r="8" spans="1:20" x14ac:dyDescent="0.15">
      <c r="A8" s="62" t="s">
        <v>325</v>
      </c>
      <c r="B8" s="30">
        <v>5030</v>
      </c>
      <c r="C8" s="30">
        <v>124</v>
      </c>
      <c r="D8" s="30">
        <v>223</v>
      </c>
      <c r="E8" s="30">
        <v>906</v>
      </c>
      <c r="F8" s="30">
        <v>3146</v>
      </c>
      <c r="G8" s="30">
        <v>319</v>
      </c>
      <c r="H8" s="30">
        <v>90</v>
      </c>
      <c r="I8" s="30">
        <v>68</v>
      </c>
      <c r="J8" s="30">
        <v>158</v>
      </c>
      <c r="K8" s="30">
        <v>5</v>
      </c>
      <c r="L8" s="30">
        <v>257</v>
      </c>
      <c r="M8" s="30">
        <v>957</v>
      </c>
      <c r="N8" s="30">
        <v>4</v>
      </c>
      <c r="O8" s="30">
        <v>98</v>
      </c>
      <c r="P8" s="13" t="s">
        <v>211</v>
      </c>
      <c r="Q8" s="13" t="s">
        <v>211</v>
      </c>
      <c r="R8" s="13" t="s">
        <v>211</v>
      </c>
      <c r="S8" s="13" t="s">
        <v>211</v>
      </c>
      <c r="T8" s="13" t="s">
        <v>211</v>
      </c>
    </row>
    <row r="9" spans="1:20" x14ac:dyDescent="0.15">
      <c r="A9" s="62" t="s">
        <v>326</v>
      </c>
      <c r="B9" s="30">
        <v>2971</v>
      </c>
      <c r="C9" s="30">
        <v>173</v>
      </c>
      <c r="D9" s="30">
        <v>159</v>
      </c>
      <c r="E9" s="30">
        <v>422</v>
      </c>
      <c r="F9" s="30">
        <v>1751</v>
      </c>
      <c r="G9" s="30">
        <v>177</v>
      </c>
      <c r="H9" s="30">
        <v>112</v>
      </c>
      <c r="I9" s="30">
        <v>60</v>
      </c>
      <c r="J9" s="30">
        <v>140</v>
      </c>
      <c r="K9" s="30">
        <v>3</v>
      </c>
      <c r="L9" s="30">
        <v>300</v>
      </c>
      <c r="M9" s="30">
        <v>356</v>
      </c>
      <c r="N9" s="30">
        <v>0</v>
      </c>
      <c r="O9" s="30">
        <v>39</v>
      </c>
      <c r="P9" s="13" t="s">
        <v>211</v>
      </c>
      <c r="Q9" s="13" t="s">
        <v>211</v>
      </c>
      <c r="R9" s="13" t="s">
        <v>211</v>
      </c>
      <c r="S9" s="13" t="s">
        <v>211</v>
      </c>
      <c r="T9" s="13" t="s">
        <v>211</v>
      </c>
    </row>
    <row r="10" spans="1:20" x14ac:dyDescent="0.15">
      <c r="A10" s="62" t="s">
        <v>327</v>
      </c>
      <c r="B10" s="30">
        <v>3444</v>
      </c>
      <c r="C10" s="30">
        <v>284</v>
      </c>
      <c r="D10" s="30">
        <v>90</v>
      </c>
      <c r="E10" s="30">
        <v>326</v>
      </c>
      <c r="F10" s="30">
        <v>2611</v>
      </c>
      <c r="G10" s="30">
        <v>169</v>
      </c>
      <c r="H10" s="30">
        <v>31</v>
      </c>
      <c r="I10" s="30">
        <v>171</v>
      </c>
      <c r="J10" s="30">
        <v>132</v>
      </c>
      <c r="K10" s="30">
        <v>13</v>
      </c>
      <c r="L10" s="30">
        <v>128</v>
      </c>
      <c r="M10" s="30">
        <v>584</v>
      </c>
      <c r="N10" s="30">
        <v>0</v>
      </c>
      <c r="O10" s="30">
        <v>10</v>
      </c>
      <c r="P10" s="13" t="s">
        <v>211</v>
      </c>
      <c r="Q10" s="13" t="s">
        <v>211</v>
      </c>
      <c r="R10" s="13" t="s">
        <v>211</v>
      </c>
      <c r="S10" s="13" t="s">
        <v>211</v>
      </c>
      <c r="T10" s="13" t="s">
        <v>211</v>
      </c>
    </row>
    <row r="11" spans="1:20" x14ac:dyDescent="0.15">
      <c r="A11" s="62" t="s">
        <v>328</v>
      </c>
      <c r="B11" s="30">
        <v>4240</v>
      </c>
      <c r="C11" s="30">
        <v>501</v>
      </c>
      <c r="D11" s="30">
        <v>138</v>
      </c>
      <c r="E11" s="30">
        <v>365</v>
      </c>
      <c r="F11" s="30">
        <v>2772</v>
      </c>
      <c r="G11" s="30">
        <v>170</v>
      </c>
      <c r="H11" s="30">
        <v>43</v>
      </c>
      <c r="I11" s="30">
        <v>151</v>
      </c>
      <c r="J11" s="30">
        <v>205</v>
      </c>
      <c r="K11" s="30">
        <v>8</v>
      </c>
      <c r="L11" s="30">
        <v>295</v>
      </c>
      <c r="M11" s="30">
        <v>453</v>
      </c>
      <c r="N11" s="30">
        <v>2</v>
      </c>
      <c r="O11" s="30">
        <v>106</v>
      </c>
      <c r="P11" s="30">
        <v>4</v>
      </c>
      <c r="Q11" s="30">
        <v>17</v>
      </c>
      <c r="R11" s="30">
        <v>153</v>
      </c>
      <c r="S11" s="30">
        <v>0</v>
      </c>
      <c r="T11" s="30">
        <v>61</v>
      </c>
    </row>
    <row r="12" spans="1:20" x14ac:dyDescent="0.15">
      <c r="A12" s="9" t="s">
        <v>78</v>
      </c>
      <c r="B12" s="30">
        <v>4869</v>
      </c>
      <c r="C12" s="30">
        <v>409</v>
      </c>
      <c r="D12" s="30">
        <v>787</v>
      </c>
      <c r="E12" s="30">
        <v>553</v>
      </c>
      <c r="F12" s="30">
        <v>5121</v>
      </c>
      <c r="G12" s="30">
        <v>217</v>
      </c>
      <c r="H12" s="30">
        <v>106</v>
      </c>
      <c r="I12" s="30">
        <v>215</v>
      </c>
      <c r="J12" s="30">
        <v>221</v>
      </c>
      <c r="K12" s="30">
        <v>5</v>
      </c>
      <c r="L12" s="30">
        <v>316</v>
      </c>
      <c r="M12" s="30">
        <v>601</v>
      </c>
      <c r="N12" s="30">
        <v>0</v>
      </c>
      <c r="O12" s="30">
        <v>73</v>
      </c>
      <c r="P12" s="30">
        <v>0</v>
      </c>
      <c r="Q12" s="30">
        <v>3</v>
      </c>
      <c r="R12" s="30">
        <v>43</v>
      </c>
      <c r="S12" s="30">
        <v>1</v>
      </c>
      <c r="T12" s="30">
        <v>0</v>
      </c>
    </row>
    <row r="13" spans="1:20" x14ac:dyDescent="0.15">
      <c r="A13" s="9" t="s">
        <v>145</v>
      </c>
      <c r="B13" s="31">
        <v>2213</v>
      </c>
      <c r="C13" s="31">
        <v>47</v>
      </c>
      <c r="D13" s="31">
        <v>70</v>
      </c>
      <c r="E13" s="31">
        <v>113</v>
      </c>
      <c r="F13" s="31">
        <v>1951</v>
      </c>
      <c r="G13" s="31">
        <v>49</v>
      </c>
      <c r="H13" s="31">
        <v>88</v>
      </c>
      <c r="I13" s="31">
        <v>84</v>
      </c>
      <c r="J13" s="31">
        <v>69</v>
      </c>
      <c r="K13" s="31">
        <v>8</v>
      </c>
      <c r="L13" s="31">
        <v>127</v>
      </c>
      <c r="M13" s="31">
        <v>218</v>
      </c>
      <c r="N13" s="31">
        <v>0</v>
      </c>
      <c r="O13" s="31">
        <v>39</v>
      </c>
      <c r="P13" s="31">
        <v>0</v>
      </c>
      <c r="Q13" s="31">
        <v>0</v>
      </c>
      <c r="R13" s="31">
        <v>6</v>
      </c>
      <c r="S13" s="31">
        <v>0</v>
      </c>
      <c r="T13" s="31">
        <v>0</v>
      </c>
    </row>
    <row r="14" spans="1:20" x14ac:dyDescent="0.15">
      <c r="A14" s="9" t="s">
        <v>80</v>
      </c>
      <c r="B14" s="31">
        <v>1824</v>
      </c>
      <c r="C14" s="31">
        <v>131</v>
      </c>
      <c r="D14" s="31">
        <v>170</v>
      </c>
      <c r="E14" s="31">
        <v>406</v>
      </c>
      <c r="F14" s="31">
        <v>1556</v>
      </c>
      <c r="G14" s="31">
        <v>28</v>
      </c>
      <c r="H14" s="31">
        <v>10</v>
      </c>
      <c r="I14" s="31">
        <v>36</v>
      </c>
      <c r="J14" s="31">
        <v>64</v>
      </c>
      <c r="K14" s="31">
        <v>2</v>
      </c>
      <c r="L14" s="31">
        <v>32</v>
      </c>
      <c r="M14" s="31">
        <v>152</v>
      </c>
      <c r="N14" s="13" t="s">
        <v>211</v>
      </c>
      <c r="O14" s="13" t="s">
        <v>211</v>
      </c>
      <c r="P14" s="31">
        <v>6</v>
      </c>
      <c r="Q14" s="31">
        <v>2</v>
      </c>
      <c r="R14" s="31">
        <v>90</v>
      </c>
      <c r="S14" s="31">
        <v>0</v>
      </c>
      <c r="T14" s="31">
        <v>37</v>
      </c>
    </row>
    <row r="15" spans="1:20" x14ac:dyDescent="0.15">
      <c r="A15" s="9" t="s">
        <v>146</v>
      </c>
      <c r="B15" s="31">
        <v>907</v>
      </c>
      <c r="C15" s="31">
        <v>1</v>
      </c>
      <c r="D15" s="31">
        <v>3</v>
      </c>
      <c r="E15" s="31">
        <v>52</v>
      </c>
      <c r="F15" s="31">
        <v>488</v>
      </c>
      <c r="G15" s="31">
        <v>23</v>
      </c>
      <c r="H15" s="31">
        <v>28</v>
      </c>
      <c r="I15" s="31">
        <v>2</v>
      </c>
      <c r="J15" s="31">
        <v>7</v>
      </c>
      <c r="K15" s="31">
        <v>0</v>
      </c>
      <c r="L15" s="31">
        <v>27</v>
      </c>
      <c r="M15" s="31">
        <v>45</v>
      </c>
      <c r="N15" s="31">
        <v>1</v>
      </c>
      <c r="O15" s="31">
        <v>9</v>
      </c>
      <c r="P15" s="13" t="s">
        <v>211</v>
      </c>
      <c r="Q15" s="13" t="s">
        <v>211</v>
      </c>
      <c r="R15" s="13" t="s">
        <v>211</v>
      </c>
      <c r="S15" s="13" t="s">
        <v>211</v>
      </c>
      <c r="T15" s="13" t="s">
        <v>211</v>
      </c>
    </row>
    <row r="16" spans="1:20" x14ac:dyDescent="0.15">
      <c r="A16" s="9" t="s">
        <v>147</v>
      </c>
      <c r="B16" s="31">
        <v>2830</v>
      </c>
      <c r="C16" s="31">
        <v>92</v>
      </c>
      <c r="D16" s="31">
        <v>28</v>
      </c>
      <c r="E16" s="31">
        <v>244</v>
      </c>
      <c r="F16" s="31">
        <v>2699</v>
      </c>
      <c r="G16" s="31">
        <v>138</v>
      </c>
      <c r="H16" s="31">
        <v>60</v>
      </c>
      <c r="I16" s="31">
        <v>56</v>
      </c>
      <c r="J16" s="31">
        <v>110</v>
      </c>
      <c r="K16" s="31">
        <v>0</v>
      </c>
      <c r="L16" s="31">
        <v>128</v>
      </c>
      <c r="M16" s="31">
        <v>286</v>
      </c>
      <c r="N16" s="31">
        <v>0</v>
      </c>
      <c r="O16" s="31">
        <v>12</v>
      </c>
      <c r="P16" s="31">
        <v>7</v>
      </c>
      <c r="Q16" s="31">
        <v>12</v>
      </c>
      <c r="R16" s="31">
        <v>42</v>
      </c>
      <c r="S16" s="31">
        <v>0</v>
      </c>
      <c r="T16" s="31">
        <v>9</v>
      </c>
    </row>
    <row r="17" spans="1:20" x14ac:dyDescent="0.15">
      <c r="A17" s="9" t="s">
        <v>148</v>
      </c>
      <c r="B17" s="31">
        <v>1417</v>
      </c>
      <c r="C17" s="31">
        <v>22</v>
      </c>
      <c r="D17" s="31">
        <v>19</v>
      </c>
      <c r="E17" s="31">
        <v>220</v>
      </c>
      <c r="F17" s="31">
        <v>411</v>
      </c>
      <c r="G17" s="31">
        <v>42</v>
      </c>
      <c r="H17" s="31">
        <v>33</v>
      </c>
      <c r="I17" s="31">
        <v>14</v>
      </c>
      <c r="J17" s="31">
        <v>55</v>
      </c>
      <c r="K17" s="31">
        <v>2</v>
      </c>
      <c r="L17" s="31">
        <v>56</v>
      </c>
      <c r="M17" s="31">
        <v>61</v>
      </c>
      <c r="N17" s="13" t="s">
        <v>211</v>
      </c>
      <c r="O17" s="13" t="s">
        <v>211</v>
      </c>
      <c r="P17" s="31">
        <v>0</v>
      </c>
      <c r="Q17" s="31">
        <v>0</v>
      </c>
      <c r="R17" s="31">
        <v>14</v>
      </c>
      <c r="S17" s="31">
        <v>0</v>
      </c>
      <c r="T17" s="31">
        <v>0</v>
      </c>
    </row>
    <row r="18" spans="1:20" x14ac:dyDescent="0.15">
      <c r="A18" s="9" t="s">
        <v>149</v>
      </c>
      <c r="B18" s="31">
        <v>847</v>
      </c>
      <c r="C18" s="31">
        <v>131</v>
      </c>
      <c r="D18" s="31">
        <v>91</v>
      </c>
      <c r="E18" s="31">
        <v>185</v>
      </c>
      <c r="F18" s="31">
        <v>937</v>
      </c>
      <c r="G18" s="31">
        <v>76</v>
      </c>
      <c r="H18" s="31">
        <v>63</v>
      </c>
      <c r="I18" s="31">
        <v>17</v>
      </c>
      <c r="J18" s="31">
        <v>40</v>
      </c>
      <c r="K18" s="31">
        <v>1</v>
      </c>
      <c r="L18" s="31">
        <v>82</v>
      </c>
      <c r="M18" s="31">
        <v>185</v>
      </c>
      <c r="N18" s="13" t="s">
        <v>211</v>
      </c>
      <c r="O18" s="13" t="s">
        <v>211</v>
      </c>
      <c r="P18" s="31">
        <v>0</v>
      </c>
      <c r="Q18" s="31">
        <v>2</v>
      </c>
      <c r="R18" s="31">
        <v>31</v>
      </c>
      <c r="S18" s="31">
        <v>0</v>
      </c>
      <c r="T18" s="31">
        <v>27</v>
      </c>
    </row>
    <row r="19" spans="1:20" x14ac:dyDescent="0.15">
      <c r="A19" s="9" t="s">
        <v>150</v>
      </c>
      <c r="B19" s="31">
        <v>2190</v>
      </c>
      <c r="C19" s="31">
        <v>330</v>
      </c>
      <c r="D19" s="31">
        <v>106</v>
      </c>
      <c r="E19" s="31">
        <v>581</v>
      </c>
      <c r="F19" s="31">
        <v>2463</v>
      </c>
      <c r="G19" s="31">
        <v>130</v>
      </c>
      <c r="H19" s="31">
        <v>37</v>
      </c>
      <c r="I19" s="31">
        <v>30</v>
      </c>
      <c r="J19" s="31">
        <v>94</v>
      </c>
      <c r="K19" s="31">
        <v>0</v>
      </c>
      <c r="L19" s="31">
        <v>145</v>
      </c>
      <c r="M19" s="31">
        <v>36</v>
      </c>
      <c r="N19" s="31">
        <v>1</v>
      </c>
      <c r="O19" s="31">
        <v>16</v>
      </c>
      <c r="P19" s="31">
        <v>0</v>
      </c>
      <c r="Q19" s="31">
        <v>1</v>
      </c>
      <c r="R19" s="31">
        <v>1</v>
      </c>
      <c r="S19" s="31">
        <v>0</v>
      </c>
      <c r="T19" s="31">
        <v>1</v>
      </c>
    </row>
    <row r="20" spans="1:20" x14ac:dyDescent="0.15">
      <c r="A20" s="9" t="s">
        <v>319</v>
      </c>
      <c r="B20" s="36">
        <f>SUM(B3:B19)</f>
        <v>66751</v>
      </c>
      <c r="C20" s="36">
        <f t="shared" ref="C20:M20" si="0">SUM(C3:C19)</f>
        <v>4068</v>
      </c>
      <c r="D20" s="36">
        <f t="shared" si="0"/>
        <v>3023</v>
      </c>
      <c r="E20" s="36">
        <f t="shared" si="0"/>
        <v>9984</v>
      </c>
      <c r="F20" s="36">
        <f t="shared" si="0"/>
        <v>53815</v>
      </c>
      <c r="G20" s="36">
        <f t="shared" si="0"/>
        <v>2903</v>
      </c>
      <c r="H20" s="36">
        <f t="shared" si="0"/>
        <v>1475</v>
      </c>
      <c r="I20" s="36">
        <f t="shared" si="0"/>
        <v>1723</v>
      </c>
      <c r="J20" s="36">
        <f t="shared" si="0"/>
        <v>2680</v>
      </c>
      <c r="K20" s="36">
        <f t="shared" si="0"/>
        <v>102</v>
      </c>
      <c r="L20" s="36">
        <f t="shared" si="0"/>
        <v>4276</v>
      </c>
      <c r="M20" s="36">
        <f t="shared" si="0"/>
        <v>7799</v>
      </c>
      <c r="N20" s="36">
        <f>SUM(N3:N19)</f>
        <v>15</v>
      </c>
      <c r="O20" s="36">
        <f t="shared" ref="O20" si="1">SUM(O3:O19)</f>
        <v>706</v>
      </c>
      <c r="P20" s="36">
        <f t="shared" ref="P20" si="2">SUM(P3:P19)</f>
        <v>33</v>
      </c>
      <c r="Q20" s="36">
        <f t="shared" ref="Q20" si="3">SUM(Q3:Q19)</f>
        <v>50</v>
      </c>
      <c r="R20" s="36">
        <f t="shared" ref="R20" si="4">SUM(R3:R19)</f>
        <v>508</v>
      </c>
      <c r="S20" s="36">
        <f t="shared" ref="S20" si="5">SUM(S3:S19)</f>
        <v>1</v>
      </c>
      <c r="T20" s="36">
        <f t="shared" ref="T20" si="6">SUM(T3:T19)</f>
        <v>200</v>
      </c>
    </row>
    <row r="21" spans="1:20" x14ac:dyDescent="0.15">
      <c r="A21" s="2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x14ac:dyDescent="0.15">
      <c r="A22" s="5" t="s">
        <v>241</v>
      </c>
    </row>
    <row r="23" spans="1:20" s="54" customFormat="1" x14ac:dyDescent="0.15">
      <c r="A23" s="9" t="s">
        <v>107</v>
      </c>
      <c r="B23" s="50" t="s">
        <v>212</v>
      </c>
      <c r="C23" s="50" t="s">
        <v>194</v>
      </c>
      <c r="D23" s="50" t="s">
        <v>195</v>
      </c>
      <c r="E23" s="50" t="s">
        <v>196</v>
      </c>
      <c r="F23" s="50" t="s">
        <v>197</v>
      </c>
      <c r="G23" s="50" t="s">
        <v>198</v>
      </c>
      <c r="H23" s="50" t="s">
        <v>199</v>
      </c>
      <c r="I23" s="50" t="s">
        <v>200</v>
      </c>
      <c r="J23" s="50" t="s">
        <v>201</v>
      </c>
      <c r="K23" s="50" t="s">
        <v>202</v>
      </c>
      <c r="L23" s="50" t="s">
        <v>203</v>
      </c>
      <c r="M23" s="50" t="s">
        <v>204</v>
      </c>
      <c r="N23" s="50" t="s">
        <v>205</v>
      </c>
      <c r="O23" s="50" t="s">
        <v>206</v>
      </c>
      <c r="P23" s="50" t="s">
        <v>317</v>
      </c>
      <c r="Q23" s="50" t="s">
        <v>207</v>
      </c>
      <c r="R23" s="50" t="s">
        <v>208</v>
      </c>
      <c r="S23" s="50" t="s">
        <v>209</v>
      </c>
      <c r="T23" s="50" t="s">
        <v>210</v>
      </c>
    </row>
    <row r="24" spans="1:20" x14ac:dyDescent="0.15">
      <c r="A24" s="62" t="s">
        <v>320</v>
      </c>
      <c r="B24" s="14">
        <v>327.16666666666669</v>
      </c>
      <c r="C24" s="14">
        <v>19.548387096774192</v>
      </c>
      <c r="D24" s="14">
        <v>16.193548387096776</v>
      </c>
      <c r="E24" s="14">
        <v>68.806451612903231</v>
      </c>
      <c r="F24" s="14">
        <v>371.25806451612902</v>
      </c>
      <c r="G24" s="14">
        <v>22.032258064516128</v>
      </c>
      <c r="H24" s="14">
        <v>14.67741935483871</v>
      </c>
      <c r="I24" s="14">
        <v>13.741935483870968</v>
      </c>
      <c r="J24" s="14">
        <v>18.774193548387096</v>
      </c>
      <c r="K24" s="14">
        <v>0.5161290322580645</v>
      </c>
      <c r="L24" s="14">
        <v>33.87096774193548</v>
      </c>
      <c r="M24" s="14">
        <v>65.290322580645167</v>
      </c>
      <c r="N24" s="14">
        <v>0.3</v>
      </c>
      <c r="O24" s="14">
        <v>11.7</v>
      </c>
      <c r="P24" s="14">
        <v>4</v>
      </c>
      <c r="Q24" s="14">
        <v>3.3333333333333335</v>
      </c>
      <c r="R24" s="14">
        <v>16</v>
      </c>
      <c r="S24" s="14">
        <v>0</v>
      </c>
      <c r="T24" s="14">
        <v>4</v>
      </c>
    </row>
    <row r="25" spans="1:20" x14ac:dyDescent="0.15">
      <c r="A25" s="62" t="s">
        <v>321</v>
      </c>
      <c r="B25" s="14">
        <v>322.33333333333331</v>
      </c>
      <c r="C25" s="14">
        <v>30.2</v>
      </c>
      <c r="D25" s="14">
        <v>21</v>
      </c>
      <c r="E25" s="14">
        <v>33.9</v>
      </c>
      <c r="F25" s="14">
        <v>311.39999999999998</v>
      </c>
      <c r="G25" s="14">
        <v>13</v>
      </c>
      <c r="H25" s="14">
        <v>4.9000000000000004</v>
      </c>
      <c r="I25" s="14">
        <v>4.0999999999999996</v>
      </c>
      <c r="J25" s="14">
        <v>15.2</v>
      </c>
      <c r="K25" s="14">
        <v>0.2</v>
      </c>
      <c r="L25" s="14">
        <v>25.6</v>
      </c>
      <c r="M25" s="14">
        <v>53.7</v>
      </c>
      <c r="N25" s="14">
        <v>0</v>
      </c>
      <c r="O25" s="14">
        <v>28.666666666666668</v>
      </c>
      <c r="P25" s="14">
        <v>3</v>
      </c>
      <c r="Q25" s="14">
        <v>3</v>
      </c>
      <c r="R25" s="14">
        <v>80</v>
      </c>
      <c r="S25" s="14">
        <v>0</v>
      </c>
      <c r="T25" s="14">
        <v>51</v>
      </c>
    </row>
    <row r="26" spans="1:20" x14ac:dyDescent="0.15">
      <c r="A26" s="62" t="s">
        <v>322</v>
      </c>
      <c r="B26" s="14">
        <v>473.68421052631578</v>
      </c>
      <c r="C26" s="14">
        <v>52.692307692307693</v>
      </c>
      <c r="D26" s="14">
        <v>16.153846153846153</v>
      </c>
      <c r="E26" s="14">
        <v>199.23076923076923</v>
      </c>
      <c r="F26" s="14">
        <v>681.76923076923072</v>
      </c>
      <c r="G26" s="14">
        <v>28.076923076923077</v>
      </c>
      <c r="H26" s="14">
        <v>12.692307692307692</v>
      </c>
      <c r="I26" s="14">
        <v>17.923076923076923</v>
      </c>
      <c r="J26" s="14">
        <v>32</v>
      </c>
      <c r="K26" s="14">
        <v>2.7692307692307692</v>
      </c>
      <c r="L26" s="14">
        <v>48.92307692307692</v>
      </c>
      <c r="M26" s="14">
        <v>75.230769230769226</v>
      </c>
      <c r="N26" s="14">
        <v>1.3333333333333333</v>
      </c>
      <c r="O26" s="14">
        <v>17.333333333333332</v>
      </c>
      <c r="P26" s="14">
        <v>0</v>
      </c>
      <c r="Q26" s="14">
        <v>0</v>
      </c>
      <c r="R26" s="14">
        <v>0</v>
      </c>
      <c r="S26" s="14">
        <v>0</v>
      </c>
      <c r="T26" s="14">
        <v>2</v>
      </c>
    </row>
    <row r="27" spans="1:20" x14ac:dyDescent="0.15">
      <c r="A27" s="62" t="s">
        <v>323</v>
      </c>
      <c r="B27" s="14">
        <v>254.71428571428572</v>
      </c>
      <c r="C27" s="14">
        <v>24.111111111111111</v>
      </c>
      <c r="D27" s="14">
        <v>21.333333333333332</v>
      </c>
      <c r="E27" s="14">
        <v>54.222222222222221</v>
      </c>
      <c r="F27" s="14">
        <v>407.77777777777777</v>
      </c>
      <c r="G27" s="14">
        <v>18.444444444444443</v>
      </c>
      <c r="H27" s="14">
        <v>10.111111111111111</v>
      </c>
      <c r="I27" s="14">
        <v>10.777777777777779</v>
      </c>
      <c r="J27" s="14">
        <v>21.666666666666668</v>
      </c>
      <c r="K27" s="14">
        <v>0.1111111111111111</v>
      </c>
      <c r="L27" s="14">
        <v>43.888888888888886</v>
      </c>
      <c r="M27" s="14">
        <v>22.555555555555557</v>
      </c>
      <c r="N27" s="14">
        <v>0</v>
      </c>
      <c r="O27" s="14">
        <v>15.333333333333334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</row>
    <row r="28" spans="1:20" x14ac:dyDescent="0.15">
      <c r="A28" s="62" t="s">
        <v>324</v>
      </c>
      <c r="B28" s="14">
        <v>288</v>
      </c>
      <c r="C28" s="14">
        <v>6.5</v>
      </c>
      <c r="D28" s="14">
        <v>12.5</v>
      </c>
      <c r="E28" s="14">
        <v>30.5</v>
      </c>
      <c r="F28" s="14">
        <v>376.5</v>
      </c>
      <c r="G28" s="14">
        <v>10.5</v>
      </c>
      <c r="H28" s="14">
        <v>7</v>
      </c>
      <c r="I28" s="14">
        <v>11</v>
      </c>
      <c r="J28" s="14">
        <v>20</v>
      </c>
      <c r="K28" s="14">
        <v>0</v>
      </c>
      <c r="L28" s="14">
        <v>23</v>
      </c>
      <c r="M28" s="14">
        <v>61.5</v>
      </c>
      <c r="N28" s="14">
        <v>0</v>
      </c>
      <c r="O28" s="14">
        <v>3</v>
      </c>
      <c r="P28" s="55" t="s">
        <v>211</v>
      </c>
      <c r="Q28" s="55" t="s">
        <v>211</v>
      </c>
      <c r="R28" s="55" t="s">
        <v>211</v>
      </c>
      <c r="S28" s="55" t="s">
        <v>211</v>
      </c>
      <c r="T28" s="55" t="s">
        <v>211</v>
      </c>
    </row>
    <row r="29" spans="1:20" x14ac:dyDescent="0.15">
      <c r="A29" s="62" t="s">
        <v>325</v>
      </c>
      <c r="B29" s="14">
        <v>419.16666666666669</v>
      </c>
      <c r="C29" s="14">
        <v>15.5</v>
      </c>
      <c r="D29" s="14">
        <v>27.875</v>
      </c>
      <c r="E29" s="14">
        <v>113.25</v>
      </c>
      <c r="F29" s="14">
        <v>393.25</v>
      </c>
      <c r="G29" s="14">
        <v>39.875</v>
      </c>
      <c r="H29" s="14">
        <v>11.25</v>
      </c>
      <c r="I29" s="14">
        <v>8.5</v>
      </c>
      <c r="J29" s="14">
        <v>19.75</v>
      </c>
      <c r="K29" s="14">
        <v>0.625</v>
      </c>
      <c r="L29" s="14">
        <v>32.125</v>
      </c>
      <c r="M29" s="14">
        <v>119.625</v>
      </c>
      <c r="N29" s="14">
        <v>2</v>
      </c>
      <c r="O29" s="14">
        <v>49</v>
      </c>
      <c r="P29" s="55" t="s">
        <v>211</v>
      </c>
      <c r="Q29" s="55" t="s">
        <v>211</v>
      </c>
      <c r="R29" s="55" t="s">
        <v>211</v>
      </c>
      <c r="S29" s="55" t="s">
        <v>211</v>
      </c>
      <c r="T29" s="55" t="s">
        <v>211</v>
      </c>
    </row>
    <row r="30" spans="1:20" x14ac:dyDescent="0.15">
      <c r="A30" s="62" t="s">
        <v>326</v>
      </c>
      <c r="B30" s="14">
        <v>330.11111111111109</v>
      </c>
      <c r="C30" s="14">
        <v>28.833333333333332</v>
      </c>
      <c r="D30" s="14">
        <v>26.5</v>
      </c>
      <c r="E30" s="14">
        <v>70.333333333333329</v>
      </c>
      <c r="F30" s="14">
        <v>291.83333333333331</v>
      </c>
      <c r="G30" s="14">
        <v>29.5</v>
      </c>
      <c r="H30" s="14">
        <v>18.666666666666668</v>
      </c>
      <c r="I30" s="14">
        <v>10</v>
      </c>
      <c r="J30" s="14">
        <v>23.333333333333332</v>
      </c>
      <c r="K30" s="14">
        <v>0.5</v>
      </c>
      <c r="L30" s="14">
        <v>50</v>
      </c>
      <c r="M30" s="14">
        <v>59.333333333333336</v>
      </c>
      <c r="N30" s="14">
        <v>0</v>
      </c>
      <c r="O30" s="14">
        <v>19.5</v>
      </c>
      <c r="P30" s="55" t="s">
        <v>211</v>
      </c>
      <c r="Q30" s="55" t="s">
        <v>211</v>
      </c>
      <c r="R30" s="55" t="s">
        <v>211</v>
      </c>
      <c r="S30" s="55" t="s">
        <v>211</v>
      </c>
      <c r="T30" s="55" t="s">
        <v>211</v>
      </c>
    </row>
    <row r="31" spans="1:20" x14ac:dyDescent="0.15">
      <c r="A31" s="62" t="s">
        <v>327</v>
      </c>
      <c r="B31" s="14">
        <v>313.09090909090907</v>
      </c>
      <c r="C31" s="14">
        <v>40.571428571428569</v>
      </c>
      <c r="D31" s="14">
        <v>12.857142857142858</v>
      </c>
      <c r="E31" s="14">
        <v>46.571428571428569</v>
      </c>
      <c r="F31" s="14">
        <v>373</v>
      </c>
      <c r="G31" s="14">
        <v>24.142857142857142</v>
      </c>
      <c r="H31" s="14">
        <v>4.4285714285714288</v>
      </c>
      <c r="I31" s="14">
        <v>24.428571428571427</v>
      </c>
      <c r="J31" s="14">
        <v>18.857142857142858</v>
      </c>
      <c r="K31" s="14">
        <v>1.8571428571428572</v>
      </c>
      <c r="L31" s="14">
        <v>18.285714285714285</v>
      </c>
      <c r="M31" s="14">
        <v>83.428571428571431</v>
      </c>
      <c r="N31" s="14">
        <v>0</v>
      </c>
      <c r="O31" s="14">
        <v>5</v>
      </c>
      <c r="P31" s="55" t="s">
        <v>211</v>
      </c>
      <c r="Q31" s="55" t="s">
        <v>211</v>
      </c>
      <c r="R31" s="55" t="s">
        <v>211</v>
      </c>
      <c r="S31" s="55" t="s">
        <v>211</v>
      </c>
      <c r="T31" s="55" t="s">
        <v>211</v>
      </c>
    </row>
    <row r="32" spans="1:20" x14ac:dyDescent="0.15">
      <c r="A32" s="62" t="s">
        <v>328</v>
      </c>
      <c r="B32" s="14">
        <v>302.85714285714283</v>
      </c>
      <c r="C32" s="14">
        <v>55.666666666666664</v>
      </c>
      <c r="D32" s="14">
        <v>15.333333333333334</v>
      </c>
      <c r="E32" s="14">
        <v>40.555555555555557</v>
      </c>
      <c r="F32" s="14">
        <v>308</v>
      </c>
      <c r="G32" s="14">
        <v>18.888888888888889</v>
      </c>
      <c r="H32" s="14">
        <v>4.7777777777777777</v>
      </c>
      <c r="I32" s="14">
        <v>16.777777777777779</v>
      </c>
      <c r="J32" s="14">
        <v>22.777777777777779</v>
      </c>
      <c r="K32" s="14">
        <v>0.88888888888888884</v>
      </c>
      <c r="L32" s="14">
        <v>32.777777777777779</v>
      </c>
      <c r="M32" s="14">
        <v>50.333333333333336</v>
      </c>
      <c r="N32" s="14">
        <v>0.66666666666666663</v>
      </c>
      <c r="O32" s="14">
        <v>35.333333333333336</v>
      </c>
      <c r="P32" s="14">
        <v>4</v>
      </c>
      <c r="Q32" s="14">
        <v>17</v>
      </c>
      <c r="R32" s="14">
        <v>153</v>
      </c>
      <c r="S32" s="14">
        <v>0</v>
      </c>
      <c r="T32" s="14">
        <v>61</v>
      </c>
    </row>
    <row r="33" spans="1:20" x14ac:dyDescent="0.15">
      <c r="A33" s="9" t="s">
        <v>78</v>
      </c>
      <c r="B33" s="14">
        <v>374.53846153846155</v>
      </c>
      <c r="C33" s="14">
        <v>51.125</v>
      </c>
      <c r="D33" s="14">
        <v>98.375</v>
      </c>
      <c r="E33" s="14">
        <v>69.125</v>
      </c>
      <c r="F33" s="14">
        <v>640.125</v>
      </c>
      <c r="G33" s="14">
        <v>27.125</v>
      </c>
      <c r="H33" s="14">
        <v>13.25</v>
      </c>
      <c r="I33" s="14">
        <v>26.875</v>
      </c>
      <c r="J33" s="14">
        <v>27.625</v>
      </c>
      <c r="K33" s="14">
        <v>0.625</v>
      </c>
      <c r="L33" s="14">
        <v>39.5</v>
      </c>
      <c r="M33" s="14">
        <v>75.125</v>
      </c>
      <c r="N33" s="14">
        <v>0</v>
      </c>
      <c r="O33" s="14">
        <v>36.5</v>
      </c>
      <c r="P33" s="14">
        <v>0</v>
      </c>
      <c r="Q33" s="14">
        <v>3</v>
      </c>
      <c r="R33" s="14">
        <v>43</v>
      </c>
      <c r="S33" s="14">
        <v>1</v>
      </c>
      <c r="T33" s="14">
        <v>0</v>
      </c>
    </row>
    <row r="34" spans="1:20" x14ac:dyDescent="0.15">
      <c r="A34" s="9" t="s">
        <v>145</v>
      </c>
      <c r="B34" s="12">
        <v>276.625</v>
      </c>
      <c r="C34" s="12">
        <v>9.4</v>
      </c>
      <c r="D34" s="12">
        <v>14</v>
      </c>
      <c r="E34" s="12">
        <v>22.6</v>
      </c>
      <c r="F34" s="12">
        <v>390.2</v>
      </c>
      <c r="G34" s="12">
        <v>9.8000000000000007</v>
      </c>
      <c r="H34" s="12">
        <v>17.600000000000001</v>
      </c>
      <c r="I34" s="12">
        <v>16.8</v>
      </c>
      <c r="J34" s="12">
        <v>13.8</v>
      </c>
      <c r="K34" s="12">
        <v>1.6</v>
      </c>
      <c r="L34" s="12">
        <v>25.4</v>
      </c>
      <c r="M34" s="12">
        <v>43.6</v>
      </c>
      <c r="N34" s="12">
        <v>0</v>
      </c>
      <c r="O34" s="12">
        <v>39</v>
      </c>
      <c r="P34" s="12">
        <v>0</v>
      </c>
      <c r="Q34" s="12">
        <v>0</v>
      </c>
      <c r="R34" s="12">
        <v>6</v>
      </c>
      <c r="S34" s="12">
        <v>0</v>
      </c>
      <c r="T34" s="12">
        <v>0</v>
      </c>
    </row>
    <row r="35" spans="1:20" x14ac:dyDescent="0.15">
      <c r="A35" s="9" t="s">
        <v>80</v>
      </c>
      <c r="B35" s="12">
        <v>304</v>
      </c>
      <c r="C35" s="12">
        <v>32.75</v>
      </c>
      <c r="D35" s="12">
        <v>42.5</v>
      </c>
      <c r="E35" s="12">
        <v>101.5</v>
      </c>
      <c r="F35" s="12">
        <v>389</v>
      </c>
      <c r="G35" s="12">
        <v>7</v>
      </c>
      <c r="H35" s="12">
        <v>2.5</v>
      </c>
      <c r="I35" s="12">
        <v>9</v>
      </c>
      <c r="J35" s="12">
        <v>16</v>
      </c>
      <c r="K35" s="12">
        <v>0.5</v>
      </c>
      <c r="L35" s="12">
        <v>8</v>
      </c>
      <c r="M35" s="12">
        <v>38</v>
      </c>
      <c r="N35" s="55" t="s">
        <v>211</v>
      </c>
      <c r="O35" s="55" t="s">
        <v>211</v>
      </c>
      <c r="P35" s="12">
        <v>6</v>
      </c>
      <c r="Q35" s="12">
        <v>2</v>
      </c>
      <c r="R35" s="12">
        <v>90</v>
      </c>
      <c r="S35" s="12">
        <v>0</v>
      </c>
      <c r="T35" s="12">
        <v>37</v>
      </c>
    </row>
    <row r="36" spans="1:20" x14ac:dyDescent="0.15">
      <c r="A36" s="9" t="s">
        <v>146</v>
      </c>
      <c r="B36" s="12">
        <v>453.5</v>
      </c>
      <c r="C36" s="12">
        <v>1</v>
      </c>
      <c r="D36" s="12">
        <v>3</v>
      </c>
      <c r="E36" s="12">
        <v>52</v>
      </c>
      <c r="F36" s="12">
        <v>488</v>
      </c>
      <c r="G36" s="12">
        <v>23</v>
      </c>
      <c r="H36" s="12">
        <v>28</v>
      </c>
      <c r="I36" s="12">
        <v>2</v>
      </c>
      <c r="J36" s="12">
        <v>7</v>
      </c>
      <c r="K36" s="12">
        <v>0</v>
      </c>
      <c r="L36" s="12">
        <v>27</v>
      </c>
      <c r="M36" s="12">
        <v>45</v>
      </c>
      <c r="N36" s="12">
        <v>1</v>
      </c>
      <c r="O36" s="12">
        <v>9</v>
      </c>
      <c r="P36" s="55" t="s">
        <v>211</v>
      </c>
      <c r="Q36" s="55" t="s">
        <v>211</v>
      </c>
      <c r="R36" s="55" t="s">
        <v>211</v>
      </c>
      <c r="S36" s="55" t="s">
        <v>211</v>
      </c>
      <c r="T36" s="55" t="s">
        <v>211</v>
      </c>
    </row>
    <row r="37" spans="1:20" x14ac:dyDescent="0.15">
      <c r="A37" s="9" t="s">
        <v>147</v>
      </c>
      <c r="B37" s="12">
        <v>353.75</v>
      </c>
      <c r="C37" s="12">
        <v>18.399999999999999</v>
      </c>
      <c r="D37" s="12">
        <v>5.6</v>
      </c>
      <c r="E37" s="12">
        <v>48.8</v>
      </c>
      <c r="F37" s="12">
        <v>539.79999999999995</v>
      </c>
      <c r="G37" s="12">
        <v>27.6</v>
      </c>
      <c r="H37" s="12">
        <v>12</v>
      </c>
      <c r="I37" s="12">
        <v>11.2</v>
      </c>
      <c r="J37" s="12">
        <v>22</v>
      </c>
      <c r="K37" s="12">
        <v>0</v>
      </c>
      <c r="L37" s="12">
        <v>25.6</v>
      </c>
      <c r="M37" s="12">
        <v>57.2</v>
      </c>
      <c r="N37" s="12">
        <v>0</v>
      </c>
      <c r="O37" s="12">
        <v>12</v>
      </c>
      <c r="P37" s="12">
        <v>7</v>
      </c>
      <c r="Q37" s="12">
        <v>12</v>
      </c>
      <c r="R37" s="12">
        <v>42</v>
      </c>
      <c r="S37" s="12">
        <v>0</v>
      </c>
      <c r="T37" s="12">
        <v>9</v>
      </c>
    </row>
    <row r="38" spans="1:20" x14ac:dyDescent="0.15">
      <c r="A38" s="9" t="s">
        <v>148</v>
      </c>
      <c r="B38" s="12">
        <v>472.33333333333331</v>
      </c>
      <c r="C38" s="12">
        <v>11</v>
      </c>
      <c r="D38" s="12">
        <v>9.5</v>
      </c>
      <c r="E38" s="12">
        <v>110</v>
      </c>
      <c r="F38" s="12">
        <v>205.5</v>
      </c>
      <c r="G38" s="12">
        <v>21</v>
      </c>
      <c r="H38" s="12">
        <v>16.5</v>
      </c>
      <c r="I38" s="12">
        <v>7</v>
      </c>
      <c r="J38" s="12">
        <v>27.5</v>
      </c>
      <c r="K38" s="12">
        <v>1</v>
      </c>
      <c r="L38" s="12">
        <v>28</v>
      </c>
      <c r="M38" s="12">
        <v>30.5</v>
      </c>
      <c r="N38" s="55" t="s">
        <v>211</v>
      </c>
      <c r="O38" s="55" t="s">
        <v>211</v>
      </c>
      <c r="P38" s="12">
        <v>0</v>
      </c>
      <c r="Q38" s="12">
        <v>0</v>
      </c>
      <c r="R38" s="12">
        <v>14</v>
      </c>
      <c r="S38" s="12">
        <v>0</v>
      </c>
      <c r="T38" s="12">
        <v>0</v>
      </c>
    </row>
    <row r="39" spans="1:20" x14ac:dyDescent="0.15">
      <c r="A39" s="9" t="s">
        <v>149</v>
      </c>
      <c r="B39" s="12">
        <v>141.16666666666666</v>
      </c>
      <c r="C39" s="12">
        <v>32.75</v>
      </c>
      <c r="D39" s="12">
        <v>22.75</v>
      </c>
      <c r="E39" s="12">
        <v>46.25</v>
      </c>
      <c r="F39" s="12">
        <v>234.25</v>
      </c>
      <c r="G39" s="12">
        <v>19</v>
      </c>
      <c r="H39" s="12">
        <v>15.75</v>
      </c>
      <c r="I39" s="12">
        <v>4.25</v>
      </c>
      <c r="J39" s="12">
        <v>10</v>
      </c>
      <c r="K39" s="12">
        <v>0.25</v>
      </c>
      <c r="L39" s="12">
        <v>20.5</v>
      </c>
      <c r="M39" s="12">
        <v>46.25</v>
      </c>
      <c r="N39" s="55" t="s">
        <v>211</v>
      </c>
      <c r="O39" s="55" t="s">
        <v>211</v>
      </c>
      <c r="P39" s="12">
        <v>0</v>
      </c>
      <c r="Q39" s="12">
        <v>2</v>
      </c>
      <c r="R39" s="12">
        <v>31</v>
      </c>
      <c r="S39" s="12">
        <v>0</v>
      </c>
      <c r="T39" s="12">
        <v>27</v>
      </c>
    </row>
    <row r="40" spans="1:20" x14ac:dyDescent="0.15">
      <c r="A40" s="9" t="s">
        <v>150</v>
      </c>
      <c r="B40" s="12">
        <v>273.75</v>
      </c>
      <c r="C40" s="12">
        <v>66</v>
      </c>
      <c r="D40" s="12">
        <v>21.2</v>
      </c>
      <c r="E40" s="12">
        <v>116.2</v>
      </c>
      <c r="F40" s="12">
        <v>492.6</v>
      </c>
      <c r="G40" s="12">
        <v>26</v>
      </c>
      <c r="H40" s="12">
        <v>7.4</v>
      </c>
      <c r="I40" s="12">
        <v>6</v>
      </c>
      <c r="J40" s="12">
        <v>18.8</v>
      </c>
      <c r="K40" s="12">
        <v>0</v>
      </c>
      <c r="L40" s="12">
        <v>29</v>
      </c>
      <c r="M40" s="12">
        <v>7.2</v>
      </c>
      <c r="N40" s="12">
        <v>1</v>
      </c>
      <c r="O40" s="12">
        <v>16</v>
      </c>
      <c r="P40" s="12">
        <v>0</v>
      </c>
      <c r="Q40" s="12">
        <v>1</v>
      </c>
      <c r="R40" s="12">
        <v>1</v>
      </c>
      <c r="S40" s="12">
        <v>0</v>
      </c>
      <c r="T40" s="12">
        <v>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EC2D-258D-4DB4-8372-03BA068A108D}">
  <sheetPr>
    <tabColor theme="7"/>
  </sheetPr>
  <dimension ref="A1:W24"/>
  <sheetViews>
    <sheetView zoomScaleNormal="100" workbookViewId="0">
      <pane xSplit="1" ySplit="2" topLeftCell="J3" activePane="bottomRight" state="frozen"/>
      <selection activeCell="D9" sqref="D9"/>
      <selection pane="topRight" activeCell="D9" sqref="D9"/>
      <selection pane="bottomLeft" activeCell="D9" sqref="D9"/>
      <selection pane="bottomRight" activeCell="U3" sqref="U3"/>
    </sheetView>
  </sheetViews>
  <sheetFormatPr defaultRowHeight="18.75" x14ac:dyDescent="0.15"/>
  <cols>
    <col min="1" max="1" width="9" style="8"/>
    <col min="2" max="2" width="10.625" style="6" customWidth="1"/>
    <col min="3" max="3" width="9" style="8"/>
    <col min="4" max="14" width="10.625" style="6" customWidth="1"/>
    <col min="15" max="15" width="9" style="8"/>
    <col min="16" max="17" width="10.625" style="6" customWidth="1"/>
    <col min="18" max="18" width="9" style="8"/>
    <col min="19" max="23" width="10.625" style="6" customWidth="1"/>
    <col min="24" max="16384" width="9" style="6"/>
  </cols>
  <sheetData>
    <row r="1" spans="1:23" x14ac:dyDescent="0.15">
      <c r="A1" s="7" t="s">
        <v>242</v>
      </c>
      <c r="N1" s="8"/>
      <c r="O1" s="6"/>
      <c r="Q1" s="8"/>
      <c r="R1" s="6"/>
    </row>
    <row r="2" spans="1:23" x14ac:dyDescent="0.15">
      <c r="A2" s="9" t="s">
        <v>107</v>
      </c>
      <c r="B2" s="10" t="s">
        <v>128</v>
      </c>
      <c r="C2" s="9"/>
      <c r="D2" s="48" t="s">
        <v>194</v>
      </c>
      <c r="E2" s="48" t="s">
        <v>195</v>
      </c>
      <c r="F2" s="48" t="s">
        <v>196</v>
      </c>
      <c r="G2" s="48" t="s">
        <v>197</v>
      </c>
      <c r="H2" s="48" t="s">
        <v>198</v>
      </c>
      <c r="I2" s="48" t="s">
        <v>199</v>
      </c>
      <c r="J2" s="48" t="s">
        <v>200</v>
      </c>
      <c r="K2" s="48" t="s">
        <v>201</v>
      </c>
      <c r="L2" s="48" t="s">
        <v>202</v>
      </c>
      <c r="M2" s="48" t="s">
        <v>203</v>
      </c>
      <c r="N2" s="48" t="s">
        <v>204</v>
      </c>
      <c r="O2" s="17"/>
      <c r="P2" s="10" t="s">
        <v>129</v>
      </c>
      <c r="Q2" s="10" t="s">
        <v>130</v>
      </c>
      <c r="R2" s="9"/>
      <c r="S2" s="10" t="s">
        <v>151</v>
      </c>
      <c r="T2" s="10" t="s">
        <v>131</v>
      </c>
      <c r="U2" s="10" t="s">
        <v>132</v>
      </c>
      <c r="V2" s="10" t="s">
        <v>133</v>
      </c>
      <c r="W2" s="10" t="s">
        <v>248</v>
      </c>
    </row>
    <row r="3" spans="1:23" x14ac:dyDescent="0.15">
      <c r="A3" s="9" t="s">
        <v>152</v>
      </c>
      <c r="B3" s="26">
        <v>185</v>
      </c>
      <c r="C3" s="9" t="s">
        <v>152</v>
      </c>
      <c r="D3" s="26">
        <v>716</v>
      </c>
      <c r="E3" s="26">
        <v>18</v>
      </c>
      <c r="F3" s="26">
        <v>10</v>
      </c>
      <c r="G3" s="26">
        <v>476</v>
      </c>
      <c r="H3" s="26">
        <v>30</v>
      </c>
      <c r="I3" s="26">
        <v>5</v>
      </c>
      <c r="J3" s="26">
        <v>3</v>
      </c>
      <c r="K3" s="26">
        <v>65</v>
      </c>
      <c r="L3" s="26">
        <v>12</v>
      </c>
      <c r="M3" s="26">
        <v>16</v>
      </c>
      <c r="N3" s="26">
        <v>2</v>
      </c>
      <c r="O3" s="9" t="s">
        <v>152</v>
      </c>
      <c r="P3" s="26">
        <v>0</v>
      </c>
      <c r="Q3" s="26">
        <v>3</v>
      </c>
      <c r="R3" s="9" t="s">
        <v>108</v>
      </c>
      <c r="S3" s="26">
        <v>3</v>
      </c>
      <c r="T3" s="26">
        <v>9</v>
      </c>
      <c r="U3" s="26">
        <v>3</v>
      </c>
      <c r="V3" s="26">
        <v>0</v>
      </c>
      <c r="W3" s="26">
        <v>15</v>
      </c>
    </row>
    <row r="4" spans="1:23" x14ac:dyDescent="0.15">
      <c r="A4" s="9" t="s">
        <v>153</v>
      </c>
      <c r="B4" s="26">
        <v>713</v>
      </c>
      <c r="C4" s="9" t="s">
        <v>153</v>
      </c>
      <c r="D4" s="26">
        <v>812</v>
      </c>
      <c r="E4" s="26">
        <v>164</v>
      </c>
      <c r="F4" s="26">
        <v>77</v>
      </c>
      <c r="G4" s="26">
        <v>2786</v>
      </c>
      <c r="H4" s="26">
        <v>105</v>
      </c>
      <c r="I4" s="26">
        <v>117</v>
      </c>
      <c r="J4" s="26">
        <v>23</v>
      </c>
      <c r="K4" s="26">
        <v>1023</v>
      </c>
      <c r="L4" s="26">
        <v>3</v>
      </c>
      <c r="M4" s="26">
        <v>342</v>
      </c>
      <c r="N4" s="26">
        <v>22</v>
      </c>
      <c r="O4" s="9" t="s">
        <v>153</v>
      </c>
      <c r="P4" s="26">
        <v>0</v>
      </c>
      <c r="Q4" s="26">
        <v>5</v>
      </c>
      <c r="R4" s="9" t="s">
        <v>109</v>
      </c>
      <c r="S4" s="26">
        <v>0</v>
      </c>
      <c r="T4" s="26">
        <v>4</v>
      </c>
      <c r="U4" s="26">
        <v>140</v>
      </c>
      <c r="V4" s="26">
        <v>0</v>
      </c>
      <c r="W4" s="26">
        <v>138</v>
      </c>
    </row>
    <row r="5" spans="1:23" x14ac:dyDescent="0.15">
      <c r="A5" s="9" t="s">
        <v>154</v>
      </c>
      <c r="B5" s="26">
        <v>2346</v>
      </c>
      <c r="C5" s="9" t="s">
        <v>154</v>
      </c>
      <c r="D5" s="26">
        <v>1307</v>
      </c>
      <c r="E5" s="26">
        <v>669</v>
      </c>
      <c r="F5" s="26">
        <v>353</v>
      </c>
      <c r="G5" s="26">
        <v>6956</v>
      </c>
      <c r="H5" s="26">
        <v>239</v>
      </c>
      <c r="I5" s="26">
        <v>447</v>
      </c>
      <c r="J5" s="26">
        <v>78</v>
      </c>
      <c r="K5" s="26">
        <v>1298</v>
      </c>
      <c r="L5" s="26">
        <v>6</v>
      </c>
      <c r="M5" s="26">
        <v>1207</v>
      </c>
      <c r="N5" s="26">
        <v>167</v>
      </c>
      <c r="O5" s="9" t="s">
        <v>154</v>
      </c>
      <c r="P5" s="26">
        <v>0</v>
      </c>
      <c r="Q5" s="26">
        <v>37</v>
      </c>
      <c r="R5" s="9" t="s">
        <v>110</v>
      </c>
      <c r="S5" s="26">
        <v>3</v>
      </c>
      <c r="T5" s="26">
        <v>8</v>
      </c>
      <c r="U5" s="26">
        <v>165</v>
      </c>
      <c r="V5" s="26">
        <v>1</v>
      </c>
      <c r="W5" s="26">
        <v>40</v>
      </c>
    </row>
    <row r="6" spans="1:23" x14ac:dyDescent="0.15">
      <c r="A6" s="9" t="s">
        <v>155</v>
      </c>
      <c r="B6" s="26">
        <v>2645</v>
      </c>
      <c r="C6" s="9" t="s">
        <v>155</v>
      </c>
      <c r="D6" s="26">
        <v>685</v>
      </c>
      <c r="E6" s="26">
        <v>450</v>
      </c>
      <c r="F6" s="26">
        <v>623</v>
      </c>
      <c r="G6" s="26">
        <v>5639</v>
      </c>
      <c r="H6" s="26">
        <v>204</v>
      </c>
      <c r="I6" s="26">
        <v>291</v>
      </c>
      <c r="J6" s="26">
        <v>109</v>
      </c>
      <c r="K6" s="26">
        <v>221</v>
      </c>
      <c r="L6" s="26">
        <v>8</v>
      </c>
      <c r="M6" s="26">
        <v>947</v>
      </c>
      <c r="N6" s="26">
        <v>437</v>
      </c>
      <c r="O6" s="9" t="s">
        <v>155</v>
      </c>
      <c r="P6" s="26">
        <v>0</v>
      </c>
      <c r="Q6" s="26">
        <v>25</v>
      </c>
      <c r="R6" s="9" t="s">
        <v>111</v>
      </c>
      <c r="S6" s="26">
        <v>0</v>
      </c>
      <c r="T6" s="26">
        <v>2</v>
      </c>
      <c r="U6" s="26">
        <v>93</v>
      </c>
      <c r="V6" s="26">
        <v>0</v>
      </c>
      <c r="W6" s="26">
        <v>2</v>
      </c>
    </row>
    <row r="7" spans="1:23" x14ac:dyDescent="0.15">
      <c r="A7" s="9" t="s">
        <v>156</v>
      </c>
      <c r="B7" s="26">
        <v>3287</v>
      </c>
      <c r="C7" s="9" t="s">
        <v>156</v>
      </c>
      <c r="D7" s="26">
        <v>279</v>
      </c>
      <c r="E7" s="26">
        <v>439</v>
      </c>
      <c r="F7" s="26">
        <v>959</v>
      </c>
      <c r="G7" s="26">
        <v>5543</v>
      </c>
      <c r="H7" s="26">
        <v>242</v>
      </c>
      <c r="I7" s="26">
        <v>169</v>
      </c>
      <c r="J7" s="26">
        <v>163</v>
      </c>
      <c r="K7" s="26">
        <v>40</v>
      </c>
      <c r="L7" s="26">
        <v>5</v>
      </c>
      <c r="M7" s="26">
        <v>608</v>
      </c>
      <c r="N7" s="26">
        <v>716</v>
      </c>
      <c r="O7" s="9" t="s">
        <v>156</v>
      </c>
      <c r="P7" s="26">
        <v>0</v>
      </c>
      <c r="Q7" s="26">
        <v>32</v>
      </c>
      <c r="R7" s="9" t="s">
        <v>112</v>
      </c>
      <c r="S7" s="26">
        <v>0</v>
      </c>
      <c r="T7" s="26">
        <v>2</v>
      </c>
      <c r="U7" s="26">
        <v>21</v>
      </c>
      <c r="V7" s="26">
        <v>0</v>
      </c>
      <c r="W7" s="26">
        <v>0</v>
      </c>
    </row>
    <row r="8" spans="1:23" x14ac:dyDescent="0.15">
      <c r="A8" s="9" t="s">
        <v>157</v>
      </c>
      <c r="B8" s="26">
        <v>4302</v>
      </c>
      <c r="C8" s="9" t="s">
        <v>157</v>
      </c>
      <c r="D8" s="26">
        <v>134</v>
      </c>
      <c r="E8" s="26">
        <v>369</v>
      </c>
      <c r="F8" s="26">
        <v>1222</v>
      </c>
      <c r="G8" s="26">
        <v>5655</v>
      </c>
      <c r="H8" s="26">
        <v>392</v>
      </c>
      <c r="I8" s="26">
        <v>155</v>
      </c>
      <c r="J8" s="26">
        <v>254</v>
      </c>
      <c r="K8" s="26">
        <v>17</v>
      </c>
      <c r="L8" s="26">
        <v>7</v>
      </c>
      <c r="M8" s="26">
        <v>465</v>
      </c>
      <c r="N8" s="26">
        <v>1105</v>
      </c>
      <c r="O8" s="9" t="s">
        <v>157</v>
      </c>
      <c r="P8" s="26">
        <v>0</v>
      </c>
      <c r="Q8" s="26">
        <v>24</v>
      </c>
      <c r="R8" s="9" t="s">
        <v>113</v>
      </c>
      <c r="S8" s="26">
        <v>0</v>
      </c>
      <c r="T8" s="26">
        <v>4</v>
      </c>
      <c r="U8" s="26">
        <v>12</v>
      </c>
      <c r="V8" s="26">
        <v>0</v>
      </c>
      <c r="W8" s="26">
        <v>0</v>
      </c>
    </row>
    <row r="9" spans="1:23" x14ac:dyDescent="0.15">
      <c r="A9" s="9" t="s">
        <v>158</v>
      </c>
      <c r="B9" s="26">
        <v>5036</v>
      </c>
      <c r="C9" s="9" t="s">
        <v>158</v>
      </c>
      <c r="D9" s="26">
        <v>58</v>
      </c>
      <c r="E9" s="26">
        <v>293</v>
      </c>
      <c r="F9" s="26">
        <v>1406</v>
      </c>
      <c r="G9" s="26">
        <v>5129</v>
      </c>
      <c r="H9" s="26">
        <v>493</v>
      </c>
      <c r="I9" s="26">
        <v>124</v>
      </c>
      <c r="J9" s="26">
        <v>310</v>
      </c>
      <c r="K9" s="26">
        <v>6</v>
      </c>
      <c r="L9" s="26">
        <v>5</v>
      </c>
      <c r="M9" s="26">
        <v>303</v>
      </c>
      <c r="N9" s="26">
        <v>1323</v>
      </c>
      <c r="O9" s="9" t="s">
        <v>158</v>
      </c>
      <c r="P9" s="26">
        <v>0</v>
      </c>
      <c r="Q9" s="26">
        <v>33</v>
      </c>
      <c r="R9" s="9" t="s">
        <v>114</v>
      </c>
      <c r="S9" s="26">
        <v>0</v>
      </c>
      <c r="T9" s="26">
        <v>6</v>
      </c>
      <c r="U9" s="26">
        <v>14</v>
      </c>
      <c r="V9" s="26">
        <v>0</v>
      </c>
      <c r="W9" s="26">
        <v>0</v>
      </c>
    </row>
    <row r="10" spans="1:23" x14ac:dyDescent="0.15">
      <c r="A10" s="9" t="s">
        <v>159</v>
      </c>
      <c r="B10" s="26">
        <v>5163</v>
      </c>
      <c r="C10" s="9" t="s">
        <v>159</v>
      </c>
      <c r="D10" s="26">
        <v>19</v>
      </c>
      <c r="E10" s="26">
        <v>189</v>
      </c>
      <c r="F10" s="26">
        <v>1194</v>
      </c>
      <c r="G10" s="26">
        <v>3939</v>
      </c>
      <c r="H10" s="26">
        <v>374</v>
      </c>
      <c r="I10" s="26">
        <v>58</v>
      </c>
      <c r="J10" s="26">
        <v>240</v>
      </c>
      <c r="K10" s="26">
        <v>2</v>
      </c>
      <c r="L10" s="26">
        <v>8</v>
      </c>
      <c r="M10" s="26">
        <v>147</v>
      </c>
      <c r="N10" s="26">
        <v>1096</v>
      </c>
      <c r="O10" s="9" t="s">
        <v>159</v>
      </c>
      <c r="P10" s="26">
        <v>0</v>
      </c>
      <c r="Q10" s="26">
        <v>13</v>
      </c>
      <c r="R10" s="9" t="s">
        <v>115</v>
      </c>
      <c r="S10" s="26">
        <v>1</v>
      </c>
      <c r="T10" s="26">
        <v>5</v>
      </c>
      <c r="U10" s="26">
        <v>11</v>
      </c>
      <c r="V10" s="26">
        <v>0</v>
      </c>
      <c r="W10" s="26">
        <v>1</v>
      </c>
    </row>
    <row r="11" spans="1:23" x14ac:dyDescent="0.15">
      <c r="A11" s="9" t="s">
        <v>160</v>
      </c>
      <c r="B11" s="26">
        <v>4931</v>
      </c>
      <c r="C11" s="9" t="s">
        <v>160</v>
      </c>
      <c r="D11" s="26">
        <v>17</v>
      </c>
      <c r="E11" s="26">
        <v>136</v>
      </c>
      <c r="F11" s="26">
        <v>1017</v>
      </c>
      <c r="G11" s="26">
        <v>2979</v>
      </c>
      <c r="H11" s="26">
        <v>265</v>
      </c>
      <c r="I11" s="26">
        <v>31</v>
      </c>
      <c r="J11" s="26">
        <v>178</v>
      </c>
      <c r="K11" s="26">
        <v>2</v>
      </c>
      <c r="L11" s="26">
        <v>6</v>
      </c>
      <c r="M11" s="26">
        <v>75</v>
      </c>
      <c r="N11" s="26">
        <v>884</v>
      </c>
      <c r="O11" s="9" t="s">
        <v>160</v>
      </c>
      <c r="P11" s="26">
        <v>0</v>
      </c>
      <c r="Q11" s="26">
        <v>11</v>
      </c>
      <c r="R11" s="9" t="s">
        <v>116</v>
      </c>
      <c r="S11" s="26">
        <v>2</v>
      </c>
      <c r="T11" s="26">
        <v>1</v>
      </c>
      <c r="U11" s="26">
        <v>16</v>
      </c>
      <c r="V11" s="26">
        <v>0</v>
      </c>
      <c r="W11" s="26">
        <v>0</v>
      </c>
    </row>
    <row r="12" spans="1:23" x14ac:dyDescent="0.15">
      <c r="A12" s="9" t="s">
        <v>161</v>
      </c>
      <c r="B12" s="26">
        <v>4444</v>
      </c>
      <c r="C12" s="9" t="s">
        <v>161</v>
      </c>
      <c r="D12" s="26">
        <v>7</v>
      </c>
      <c r="E12" s="26">
        <v>79</v>
      </c>
      <c r="F12" s="26">
        <v>795</v>
      </c>
      <c r="G12" s="26">
        <v>2506</v>
      </c>
      <c r="H12" s="26">
        <v>199</v>
      </c>
      <c r="I12" s="26">
        <v>17</v>
      </c>
      <c r="J12" s="26">
        <v>147</v>
      </c>
      <c r="K12" s="26">
        <v>0</v>
      </c>
      <c r="L12" s="26">
        <v>5</v>
      </c>
      <c r="M12" s="26">
        <v>43</v>
      </c>
      <c r="N12" s="26">
        <v>657</v>
      </c>
      <c r="O12" s="9" t="s">
        <v>161</v>
      </c>
      <c r="P12" s="26">
        <v>1</v>
      </c>
      <c r="Q12" s="26">
        <v>9</v>
      </c>
      <c r="R12" s="9" t="s">
        <v>117</v>
      </c>
      <c r="S12" s="26">
        <v>1</v>
      </c>
      <c r="T12" s="26">
        <v>1</v>
      </c>
      <c r="U12" s="26">
        <v>5</v>
      </c>
      <c r="V12" s="26">
        <v>0</v>
      </c>
      <c r="W12" s="26">
        <v>0</v>
      </c>
    </row>
    <row r="13" spans="1:23" x14ac:dyDescent="0.15">
      <c r="A13" s="9" t="s">
        <v>162</v>
      </c>
      <c r="B13" s="26">
        <v>3904</v>
      </c>
      <c r="C13" s="9" t="s">
        <v>162</v>
      </c>
      <c r="D13" s="26">
        <v>9</v>
      </c>
      <c r="E13" s="26">
        <v>51</v>
      </c>
      <c r="F13" s="26">
        <v>578</v>
      </c>
      <c r="G13" s="26">
        <v>2029</v>
      </c>
      <c r="H13" s="26">
        <v>119</v>
      </c>
      <c r="I13" s="26">
        <v>13</v>
      </c>
      <c r="J13" s="26">
        <v>97</v>
      </c>
      <c r="K13" s="26">
        <v>1</v>
      </c>
      <c r="L13" s="26">
        <v>5</v>
      </c>
      <c r="M13" s="26">
        <v>31</v>
      </c>
      <c r="N13" s="26">
        <v>458</v>
      </c>
      <c r="O13" s="9" t="s">
        <v>162</v>
      </c>
      <c r="P13" s="26">
        <v>0</v>
      </c>
      <c r="Q13" s="26">
        <v>8</v>
      </c>
      <c r="R13" s="9" t="s">
        <v>118</v>
      </c>
      <c r="S13" s="26">
        <v>1</v>
      </c>
      <c r="T13" s="26">
        <v>3</v>
      </c>
      <c r="U13" s="26">
        <v>6</v>
      </c>
      <c r="V13" s="26">
        <v>0</v>
      </c>
      <c r="W13" s="26">
        <v>0</v>
      </c>
    </row>
    <row r="14" spans="1:23" x14ac:dyDescent="0.15">
      <c r="A14" s="9" t="s">
        <v>111</v>
      </c>
      <c r="B14" s="26">
        <v>12274</v>
      </c>
      <c r="C14" s="9" t="s">
        <v>111</v>
      </c>
      <c r="D14" s="26">
        <v>16</v>
      </c>
      <c r="E14" s="26">
        <v>125</v>
      </c>
      <c r="F14" s="26">
        <v>1239</v>
      </c>
      <c r="G14" s="26">
        <v>4815</v>
      </c>
      <c r="H14" s="26">
        <v>208</v>
      </c>
      <c r="I14" s="26">
        <v>28</v>
      </c>
      <c r="J14" s="26">
        <v>112</v>
      </c>
      <c r="K14" s="26">
        <v>4</v>
      </c>
      <c r="L14" s="26">
        <v>20</v>
      </c>
      <c r="M14" s="26">
        <v>60</v>
      </c>
      <c r="N14" s="26">
        <v>762</v>
      </c>
      <c r="O14" s="9" t="s">
        <v>111</v>
      </c>
      <c r="P14" s="26">
        <v>0</v>
      </c>
      <c r="Q14" s="26">
        <v>22</v>
      </c>
      <c r="R14" s="9" t="s">
        <v>119</v>
      </c>
      <c r="S14" s="26">
        <v>0</v>
      </c>
      <c r="T14" s="26">
        <v>1</v>
      </c>
      <c r="U14" s="26">
        <v>2</v>
      </c>
      <c r="V14" s="26">
        <v>0</v>
      </c>
      <c r="W14" s="26">
        <v>2</v>
      </c>
    </row>
    <row r="15" spans="1:23" x14ac:dyDescent="0.15">
      <c r="A15" s="9" t="s">
        <v>112</v>
      </c>
      <c r="B15" s="26">
        <v>2455</v>
      </c>
      <c r="C15" s="9" t="s">
        <v>112</v>
      </c>
      <c r="D15" s="26">
        <v>1</v>
      </c>
      <c r="E15" s="26">
        <v>14</v>
      </c>
      <c r="F15" s="26">
        <v>97</v>
      </c>
      <c r="G15" s="26">
        <v>1064</v>
      </c>
      <c r="H15" s="26">
        <v>14</v>
      </c>
      <c r="I15" s="26">
        <v>1</v>
      </c>
      <c r="J15" s="26">
        <v>1</v>
      </c>
      <c r="K15" s="26">
        <v>0</v>
      </c>
      <c r="L15" s="26">
        <v>2</v>
      </c>
      <c r="M15" s="26">
        <v>10</v>
      </c>
      <c r="N15" s="26">
        <v>46</v>
      </c>
      <c r="O15" s="9" t="s">
        <v>112</v>
      </c>
      <c r="P15" s="26">
        <v>1</v>
      </c>
      <c r="Q15" s="26">
        <v>17</v>
      </c>
      <c r="R15" s="9" t="s">
        <v>120</v>
      </c>
      <c r="S15" s="26">
        <v>4</v>
      </c>
      <c r="T15" s="26">
        <v>0</v>
      </c>
      <c r="U15" s="26">
        <v>2</v>
      </c>
      <c r="V15" s="26">
        <v>0</v>
      </c>
      <c r="W15" s="26">
        <v>0</v>
      </c>
    </row>
    <row r="16" spans="1:23" x14ac:dyDescent="0.15">
      <c r="A16" s="9" t="s">
        <v>163</v>
      </c>
      <c r="B16" s="26">
        <v>2190</v>
      </c>
      <c r="C16" s="9" t="s">
        <v>170</v>
      </c>
      <c r="D16" s="26">
        <v>8</v>
      </c>
      <c r="E16" s="26">
        <v>27</v>
      </c>
      <c r="F16" s="26">
        <v>414</v>
      </c>
      <c r="G16" s="26">
        <v>4299</v>
      </c>
      <c r="H16" s="26">
        <v>19</v>
      </c>
      <c r="I16" s="26">
        <v>19</v>
      </c>
      <c r="J16" s="26">
        <v>8</v>
      </c>
      <c r="K16" s="26">
        <v>1</v>
      </c>
      <c r="L16" s="26">
        <v>10</v>
      </c>
      <c r="M16" s="26">
        <v>22</v>
      </c>
      <c r="N16" s="26">
        <v>124</v>
      </c>
      <c r="O16" s="9" t="s">
        <v>163</v>
      </c>
      <c r="P16" s="26">
        <v>2</v>
      </c>
      <c r="Q16" s="26">
        <v>76</v>
      </c>
      <c r="R16" s="9" t="s">
        <v>121</v>
      </c>
      <c r="S16" s="26">
        <v>4</v>
      </c>
      <c r="T16" s="26">
        <v>2</v>
      </c>
      <c r="U16" s="26">
        <v>4</v>
      </c>
      <c r="V16" s="26">
        <v>0</v>
      </c>
      <c r="W16" s="26">
        <v>0</v>
      </c>
    </row>
    <row r="17" spans="1:23" x14ac:dyDescent="0.15">
      <c r="A17" s="9" t="s">
        <v>164</v>
      </c>
      <c r="B17" s="26">
        <v>3620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9" t="s">
        <v>164</v>
      </c>
      <c r="P17" s="26">
        <v>4</v>
      </c>
      <c r="Q17" s="26">
        <v>142</v>
      </c>
      <c r="R17" s="9" t="s">
        <v>122</v>
      </c>
      <c r="S17" s="26">
        <v>1</v>
      </c>
      <c r="T17" s="26">
        <v>2</v>
      </c>
      <c r="U17" s="26">
        <v>3</v>
      </c>
      <c r="V17" s="26">
        <v>0</v>
      </c>
      <c r="W17" s="26">
        <v>0</v>
      </c>
    </row>
    <row r="18" spans="1:23" x14ac:dyDescent="0.15">
      <c r="A18" s="9" t="s">
        <v>165</v>
      </c>
      <c r="B18" s="26">
        <v>3869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9" t="s">
        <v>165</v>
      </c>
      <c r="P18" s="26">
        <v>0</v>
      </c>
      <c r="Q18" s="26">
        <v>91</v>
      </c>
      <c r="R18" s="9" t="s">
        <v>171</v>
      </c>
      <c r="S18" s="26">
        <v>13</v>
      </c>
      <c r="T18" s="26">
        <v>0</v>
      </c>
      <c r="U18" s="26">
        <v>11</v>
      </c>
      <c r="V18" s="26">
        <v>0</v>
      </c>
      <c r="W18" s="26">
        <v>2</v>
      </c>
    </row>
    <row r="19" spans="1:23" x14ac:dyDescent="0.15">
      <c r="A19" s="9" t="s">
        <v>166</v>
      </c>
      <c r="B19" s="26">
        <v>2173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9" t="s">
        <v>166</v>
      </c>
      <c r="P19" s="26">
        <v>3</v>
      </c>
      <c r="Q19" s="26">
        <v>59</v>
      </c>
      <c r="R19" s="27"/>
      <c r="S19" s="28"/>
      <c r="T19" s="28"/>
      <c r="U19" s="28"/>
      <c r="V19" s="28"/>
      <c r="W19" s="28"/>
    </row>
    <row r="20" spans="1:23" x14ac:dyDescent="0.15">
      <c r="A20" s="9" t="s">
        <v>167</v>
      </c>
      <c r="B20" s="26">
        <v>1706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9" t="s">
        <v>167</v>
      </c>
      <c r="P20" s="26">
        <v>3</v>
      </c>
      <c r="Q20" s="26">
        <v>64</v>
      </c>
      <c r="R20" s="27"/>
      <c r="S20" s="28"/>
      <c r="T20" s="28"/>
      <c r="U20" s="28"/>
      <c r="V20" s="28"/>
      <c r="W20" s="28"/>
    </row>
    <row r="21" spans="1:23" x14ac:dyDescent="0.15">
      <c r="A21" s="9" t="s">
        <v>168</v>
      </c>
      <c r="B21" s="26">
        <v>901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9" t="s">
        <v>171</v>
      </c>
      <c r="P21" s="26">
        <v>1</v>
      </c>
      <c r="Q21" s="26">
        <v>35</v>
      </c>
      <c r="R21" s="27"/>
      <c r="S21" s="28"/>
      <c r="T21" s="28"/>
      <c r="U21" s="28"/>
      <c r="V21" s="28"/>
      <c r="W21" s="28"/>
    </row>
    <row r="22" spans="1:23" x14ac:dyDescent="0.15">
      <c r="A22" s="9" t="s">
        <v>169</v>
      </c>
      <c r="B22" s="26">
        <v>607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7"/>
      <c r="P22" s="28"/>
      <c r="Q22" s="28"/>
      <c r="R22" s="27"/>
      <c r="S22" s="28"/>
      <c r="T22" s="28"/>
      <c r="U22" s="28"/>
      <c r="V22" s="28"/>
      <c r="W22" s="28"/>
    </row>
    <row r="23" spans="1:23" x14ac:dyDescent="0.15">
      <c r="A23" s="9" t="s">
        <v>319</v>
      </c>
      <c r="B23" s="49">
        <f>SUM(B3:B22)</f>
        <v>66751</v>
      </c>
      <c r="C23" s="9"/>
      <c r="D23" s="49">
        <f t="shared" ref="D23:N23" si="0">SUM(D3:D22)</f>
        <v>4068</v>
      </c>
      <c r="E23" s="49">
        <f t="shared" si="0"/>
        <v>3023</v>
      </c>
      <c r="F23" s="49">
        <f t="shared" si="0"/>
        <v>9984</v>
      </c>
      <c r="G23" s="49">
        <f t="shared" si="0"/>
        <v>53815</v>
      </c>
      <c r="H23" s="49">
        <f t="shared" si="0"/>
        <v>2903</v>
      </c>
      <c r="I23" s="49">
        <f t="shared" si="0"/>
        <v>1475</v>
      </c>
      <c r="J23" s="49">
        <f t="shared" si="0"/>
        <v>1723</v>
      </c>
      <c r="K23" s="49">
        <f t="shared" si="0"/>
        <v>2680</v>
      </c>
      <c r="L23" s="49">
        <f t="shared" si="0"/>
        <v>102</v>
      </c>
      <c r="M23" s="49">
        <f t="shared" si="0"/>
        <v>4276</v>
      </c>
      <c r="N23" s="49">
        <f t="shared" si="0"/>
        <v>7799</v>
      </c>
      <c r="O23" s="9"/>
      <c r="P23" s="49">
        <f t="shared" ref="P23:Q23" si="1">SUM(P3:P22)</f>
        <v>15</v>
      </c>
      <c r="Q23" s="49">
        <f t="shared" si="1"/>
        <v>706</v>
      </c>
      <c r="R23" s="9"/>
      <c r="S23" s="49">
        <f t="shared" ref="S23:W23" si="2">SUM(S3:S22)</f>
        <v>33</v>
      </c>
      <c r="T23" s="49">
        <f t="shared" si="2"/>
        <v>50</v>
      </c>
      <c r="U23" s="49">
        <f t="shared" si="2"/>
        <v>508</v>
      </c>
      <c r="V23" s="49">
        <f t="shared" si="2"/>
        <v>1</v>
      </c>
      <c r="W23" s="49">
        <f t="shared" si="2"/>
        <v>200</v>
      </c>
    </row>
    <row r="24" spans="1:23" x14ac:dyDescent="0.15"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S24" s="29"/>
      <c r="T24" s="29"/>
      <c r="U24" s="29"/>
      <c r="V24" s="29"/>
      <c r="W24" s="29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はじめに</vt:lpstr>
      <vt:lpstr>報告週対応表</vt:lpstr>
      <vt:lpstr>保健所別所管区域一覧</vt:lpstr>
      <vt:lpstr>2016全数【県全体】</vt:lpstr>
      <vt:lpstr>2016全数【保健所別】</vt:lpstr>
      <vt:lpstr>2016全数【年齢別】</vt:lpstr>
      <vt:lpstr>2016週報対象疾病【県全体】</vt:lpstr>
      <vt:lpstr>2016週報対象疾病【保健所別】</vt:lpstr>
      <vt:lpstr>2016週報対象疾病【年齢階級別】</vt:lpstr>
      <vt:lpstr>疾病別年間定点あたり患者数（週報）</vt:lpstr>
      <vt:lpstr>2016月報対象疾病【県全体】</vt:lpstr>
      <vt:lpstr>2016月報対象疾病【保健所別】</vt:lpstr>
      <vt:lpstr>2016月報対象疾病【年齢階級別】</vt:lpstr>
      <vt:lpstr>疾病別年間定点あたり患者数（月報）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堀高　純子</cp:lastModifiedBy>
  <dcterms:created xsi:type="dcterms:W3CDTF">2023-12-15T02:33:14Z</dcterms:created>
  <dcterms:modified xsi:type="dcterms:W3CDTF">2024-01-18T04:51:59Z</dcterms:modified>
</cp:coreProperties>
</file>